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activeTab="1"/>
  </bookViews>
  <sheets>
    <sheet name="протокол итогов ЗЦП № 4" sheetId="2" r:id="rId1"/>
    <sheet name="приложение 1" sheetId="1" r:id="rId2"/>
  </sheets>
  <definedNames>
    <definedName name="_xlnm._FilterDatabase" localSheetId="1" hidden="1">'приложение 1'!$A$1:$AG$113</definedName>
  </definedNames>
  <calcPr calcId="162913"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0" i="2" l="1"/>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9" i="2"/>
  <c r="G120" i="2" s="1"/>
  <c r="G91" i="1" l="1"/>
  <c r="G90" i="1"/>
  <c r="G89" i="1"/>
  <c r="G88" i="1"/>
  <c r="G87" i="1"/>
  <c r="G86" i="1"/>
  <c r="G112" i="1"/>
  <c r="G111" i="1"/>
  <c r="G110" i="1"/>
  <c r="G109" i="1"/>
  <c r="G108" i="1"/>
  <c r="G107" i="1"/>
  <c r="G106" i="1"/>
  <c r="G105" i="1"/>
  <c r="G104" i="1"/>
  <c r="G103" i="1"/>
  <c r="G102" i="1"/>
  <c r="G101" i="1"/>
  <c r="G100" i="1"/>
  <c r="G99" i="1"/>
  <c r="G98" i="1"/>
  <c r="G97" i="1"/>
  <c r="G96" i="1"/>
  <c r="G95" i="1"/>
  <c r="G94" i="1"/>
  <c r="G93" i="1"/>
  <c r="G92" i="1"/>
  <c r="G85" i="1"/>
  <c r="G80" i="1" l="1"/>
  <c r="G81" i="1"/>
  <c r="G82" i="1"/>
  <c r="G83" i="1"/>
  <c r="G79" i="1" l="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G2" i="1"/>
  <c r="G113" i="1" l="1"/>
</calcChain>
</file>

<file path=xl/sharedStrings.xml><?xml version="1.0" encoding="utf-8"?>
<sst xmlns="http://schemas.openxmlformats.org/spreadsheetml/2006/main" count="962" uniqueCount="313">
  <si>
    <t>шт</t>
  </si>
  <si>
    <t>№ п/п</t>
  </si>
  <si>
    <t>Наименование</t>
  </si>
  <si>
    <t>Краткая характеристика</t>
  </si>
  <si>
    <t>Ед. изм.</t>
  </si>
  <si>
    <t>Общее кол-во</t>
  </si>
  <si>
    <t>Цена в 2024 году</t>
  </si>
  <si>
    <t>Сумма, тенге</t>
  </si>
  <si>
    <t>фл</t>
  </si>
  <si>
    <t>ИТОГО:</t>
  </si>
  <si>
    <t>Место поставки товара г. Астана, ул.Т. Рыскулова, 6,8 (склад аптека)  ГКП на ПХВ "Городская многопрофильная больница № 2" акимата города Астана</t>
  </si>
  <si>
    <t>Поставка Товара осуществляется по заявке Заказчика в течение 15 (пятнадцать) календарных дней. В случае сокращения финансирования либо отсутствии в необходимости товара, Заказчик будет уменьшать количество товара в течение 2024 года, либо не заявлять поставку на полное количество товара по договору.</t>
  </si>
  <si>
    <t>уп</t>
  </si>
  <si>
    <t>Зонд желудочный 32</t>
  </si>
  <si>
    <t>стерильный, однократного применения, размер СН 32, длина 85 см,с открытой и закрытой заходной частью, двумя и четырьмя боковыми отверстиями</t>
  </si>
  <si>
    <t>Зонд желудочный 38</t>
  </si>
  <si>
    <t>стерильный, однократного применения, размер СН 38, длина 85 см,с открытой и закрытой заходной частью, двумя и четырьмя боковыми отверстиями</t>
  </si>
  <si>
    <t>Зонд желудочный 40</t>
  </si>
  <si>
    <t>стерильный, однократного применения, размер СН 40, длина 85 см,с открытой и закрытой заходной частью, двумя и четырьмя боковыми отверстиями</t>
  </si>
  <si>
    <t>Зонд желудочный 42</t>
  </si>
  <si>
    <t>стерильный, однократного применения, размер СН 42, длина 85 см,с открытой и закрытой заходной частью, двумя и четырьмя боковыми отверстиями</t>
  </si>
  <si>
    <t>Зонд Шалькова</t>
  </si>
  <si>
    <t>Зонд силиконовый для декомпрессии желудочно-кишечного тракта, с закрытым дистальным окончанием и наконечникоом в виде оливы..ЗТДСУ № 24 длина 3 м ,диаметр зонда 8 мм, размер отверствия 3,5*7 мм.</t>
  </si>
  <si>
    <t>Аминоплазмаль Гепа 10%</t>
  </si>
  <si>
    <t>Раствор для инфузий, 10 %, 500 мл, №10</t>
  </si>
  <si>
    <t>Диклофенак</t>
  </si>
  <si>
    <t>Суппозитории ректальные, 100 мг</t>
  </si>
  <si>
    <t>Дисоль</t>
  </si>
  <si>
    <t>раствор для инфузий 200 мл</t>
  </si>
  <si>
    <t>раствор для инфузий 400 мл</t>
  </si>
  <si>
    <t>Метилдопа</t>
  </si>
  <si>
    <t xml:space="preserve">таблетка 250 мг </t>
  </si>
  <si>
    <t>таб</t>
  </si>
  <si>
    <t>Натрия оксибат</t>
  </si>
  <si>
    <t xml:space="preserve">раствор для инъекций 200
мг/мл по 10 мл </t>
  </si>
  <si>
    <t>амп</t>
  </si>
  <si>
    <t xml:space="preserve">Октаплекс 500 МЕ (кон-
центрат протромбинового
комплекса)
</t>
  </si>
  <si>
    <t>Лиофилизированный порошок для приготовления раствора для внутривенно-
го введения в комплекте с растворителем (вода для инъекции) и набором для введения, 500 МЕ №1</t>
  </si>
  <si>
    <t>Протамина сульфат</t>
  </si>
  <si>
    <t>р-р 1000 МЕ, 10мл</t>
  </si>
  <si>
    <t>Стерофундин 500 мл</t>
  </si>
  <si>
    <t>Раствор для инфузий, 500 мл, № 10</t>
  </si>
  <si>
    <t>Урапидил</t>
  </si>
  <si>
    <t xml:space="preserve">Раствор для внутривенного введения, 5 мг/мл, 10 мл </t>
  </si>
  <si>
    <t>Фамотидин</t>
  </si>
  <si>
    <t xml:space="preserve">Порошок лиофилизированный для приготовления раствора для инъекций в комплекте с растворителем (0.9 % раствор натрия хлорида) </t>
  </si>
  <si>
    <t>Дексаметазон и Тобрамицин</t>
  </si>
  <si>
    <t>капли глазные, суспензия по 5
мл</t>
  </si>
  <si>
    <t xml:space="preserve">Левофлоксацин
</t>
  </si>
  <si>
    <t>Капли глазные, 5 мг/мл, 5</t>
  </si>
  <si>
    <t xml:space="preserve">Прогестерон </t>
  </si>
  <si>
    <t>вагинальные 200 мг</t>
  </si>
  <si>
    <t>табл</t>
  </si>
  <si>
    <t>Тобрамицин</t>
  </si>
  <si>
    <t>Капли глазные, 0.3 %, 5 мл, №1</t>
  </si>
  <si>
    <t>квамател 20 мг</t>
  </si>
  <si>
    <t>Порошок лиофилизированный для приготовления раствора для инъекций</t>
  </si>
  <si>
    <t>пилокарпин 1% - 10 мл</t>
  </si>
  <si>
    <t>пилокарпина гидрохлорид 10 мг - 10 мл</t>
  </si>
  <si>
    <t xml:space="preserve">фл </t>
  </si>
  <si>
    <t>Тримеперидин</t>
  </si>
  <si>
    <t>раствор для инъекций 2% по 1 мл №10</t>
  </si>
  <si>
    <t xml:space="preserve">Фентанил </t>
  </si>
  <si>
    <t>раствор для инъекций 0,005% по 2 мл №5</t>
  </si>
  <si>
    <t xml:space="preserve"> ДНК зонды на хромосомы (13,18,21,X,Y) на 50 тестов</t>
  </si>
  <si>
    <t xml:space="preserve"> ДНК зонды на хромосомы (13,18,21,X,Y) на 50 тестов (КП прилагается)</t>
  </si>
  <si>
    <t>набор</t>
  </si>
  <si>
    <t>Реагенты для подготовки цитологических препаратов 500 мл</t>
  </si>
  <si>
    <t xml:space="preserve"> Реагенты для подготовки цитологических препаратов 500 мл </t>
  </si>
  <si>
    <t>ВОК (Контроль качества) контрольная сыворотка (в одном набое на 12 мес)</t>
  </si>
  <si>
    <t>ВОК (Контроль качества) контрольная сыворотка (в одном наборе 12 флаконов на 12 мес)</t>
  </si>
  <si>
    <t xml:space="preserve">Стекло предметное  с полосой для записи </t>
  </si>
  <si>
    <t xml:space="preserve">размер 76*26*1 мм для микроскопии  в упаковке 50 шт </t>
  </si>
  <si>
    <t>70</t>
  </si>
  <si>
    <t>Стакан Коплина на   10  стекол</t>
  </si>
  <si>
    <t xml:space="preserve">Емкость стеклянная  77*57*29 мм на 5 стекол горизантально </t>
  </si>
  <si>
    <t>штук</t>
  </si>
  <si>
    <t>Стакан Коплина    на 5 стекол</t>
  </si>
  <si>
    <t>Емкость стеклянная  32*32*86 мм на 5 стекол горизантально</t>
  </si>
  <si>
    <t xml:space="preserve">Фильтральная бумага </t>
  </si>
  <si>
    <t xml:space="preserve">Фильтральная бумага (в кг  100 листов) 20см*20см </t>
  </si>
  <si>
    <t>кг</t>
  </si>
  <si>
    <t>Пробирки микроцентрифужные типа "Эппендорф" 1,5 мл</t>
  </si>
  <si>
    <t>Пробирки микроцентрифужные типа "Эппендорф" 1,5 мл (1000 шт в упак)</t>
  </si>
  <si>
    <t>упак</t>
  </si>
  <si>
    <t>15</t>
  </si>
  <si>
    <t>Натрий  фосфорнокислый 2-х замещенный</t>
  </si>
  <si>
    <t>Натрий лимоннокислый, 3-замещенный, 2-водный (дигидрат) Д</t>
  </si>
  <si>
    <t>Натрий хлористый "ЧДА"</t>
  </si>
  <si>
    <t>Трипсин 1:250 из поджелудочной железы свиньи, активность 319 ед/мг Панэко (100 гр.)</t>
  </si>
  <si>
    <t xml:space="preserve">Трипсин 1:250 из поджелудочной железы свиньи, активность 319 ед/мг </t>
  </si>
  <si>
    <t>флакон</t>
  </si>
  <si>
    <t>Пленочная прозрачная наклейка  U-образный вырез</t>
  </si>
  <si>
    <t>Самоклеящаяся абсорбирующая воздухо-проницаемая повязка    размером 6cm x 7cm,  стерильная, с внешним пленочным покрытием,защищающим рану от попадания воды и инфицирования, с вырезом</t>
  </si>
  <si>
    <t>шт.</t>
  </si>
  <si>
    <t>Повязка для фиксации катетеров</t>
  </si>
  <si>
    <t>1658R Повязка ддя фиксации внугривенных катетеров с хлоргексидинаглюконатом, размеры: 10 см Х 12 см</t>
  </si>
  <si>
    <t>1660R Повязка ддtя фиксации внугривенных катетеров с хлоргексидинаглюконатом, размеры:7 см Х 8,5 см</t>
  </si>
  <si>
    <t>1659R Повязка для фиксации внуrривенных катетеров с хлоргексидина глюконатом , размеры: 10 см Х 15,5 см</t>
  </si>
  <si>
    <t>Перчатки стерильные</t>
  </si>
  <si>
    <t>Латексные, анатомической формы, хирургические, стерильные, текстурированные, неопудренные, высокопрочные-на 52% толще обычной хир.перчатки, внутреннее покрытие - полиуретан, внешняя и внутренняя поверхность обработаны силиконом, толщина (палец) 0,33 мм, плотная манжета без валика с клейкой полоской, цвет коричневый, соответствует стандарту EN455, размеры: 6,6.5,7,7.5,8,</t>
  </si>
  <si>
    <t>пара</t>
  </si>
  <si>
    <t xml:space="preserve">Губка гемостатическая желатиновая стерильная 25*30*5 мм </t>
  </si>
  <si>
    <t>Набор для внутренных дренажа верхных мочевых путей F5</t>
  </si>
  <si>
    <t>Набор для внутренных дренажа верхных мочевых путей F6</t>
  </si>
  <si>
    <t>Набор для внутренных дренажа верхных мочевых путей F7</t>
  </si>
  <si>
    <t xml:space="preserve">Нить хирургическая </t>
  </si>
  <si>
    <t>полиэфирная синтетическая неокрашенная, 2 (метр5), стер. 20м или 10м, без игл</t>
  </si>
  <si>
    <t>полиэфирная синтетическая неокрашенная, 0 (метр3,5), стер. 20м или 10м, без игл</t>
  </si>
  <si>
    <t>полиэфирная синтетическая неокрашенная, 2,0 (метр3), стер. 20м или 10м, без игл</t>
  </si>
  <si>
    <t>полиэфирная синтетическая неокрашенная, 0 (метр3,5) стер. 50см  с атравматической режущей иглой.</t>
  </si>
  <si>
    <t xml:space="preserve">Станок для бритья операционного поля с двумя лезвиями
</t>
  </si>
  <si>
    <t xml:space="preserve">Нестерильный, Одноразовый, Лезвия изготовлены из высококачественной нержавеющей стали, Защитный чехол, Удобная коробка-диспенсер </t>
  </si>
  <si>
    <t xml:space="preserve">Станок для бритья операционного поля компактный 
</t>
  </si>
  <si>
    <t xml:space="preserve">Нестерильный, Одноразовый,Лезвия изготовлены из высококачественной нержавеющей стали, Защитный чехол, Удобная коробка-диспенсер </t>
  </si>
  <si>
    <t>Зонд желудочный №32 длина 100 см</t>
  </si>
  <si>
    <t xml:space="preserve">• Тип зонда/катетера изготолвенный из медицинского ПВХ
• технология «замороженной поверхности»
• ветовой код размеров по цвету коннектора
• два боковых отверстия
• метка глубины на 450, 550, 650, 750 мм с дистального конца
• атравматичный дистальный конец
• без риска перегибания
• рентгеноконстрастная полоска
• без латекса  без фталатов
• стерильный  одноразового использования
</t>
  </si>
  <si>
    <t>Вентрикулярный датчик внутричерепного давления</t>
  </si>
  <si>
    <t xml:space="preserve">Паренхиматозный датчик измерения внутричерепного давления </t>
  </si>
  <si>
    <t>Набор ТРОД (тип присоска)</t>
  </si>
  <si>
    <t xml:space="preserve">Перевязочный набор ТРОД (тип присоска), в том числе:
- Поливинилспиртовая (ПВС) губка – 1 шт. -размер 30х20 см, с размером пор от 700 до 2000 микрометров, с возможностью придания необходимой формы и покрытия поверхности в соответствии с раневой ложей путем обреза ножницами; побочных эффектов в виде раздражения кожи, цитотоксичности, кожной аллергической реакции нет. Пленка – 4шт. -размер 250х216мм и 250мм*216 мм, предназначена для герметичного закрытия раневого ложа и создания вакуумной среды. Двухканальный разъем – 1- предназначен для соединения дренажных трубок и прибора, также для прочих действий. Большая присоска – 2 шт. - предназначена для отсасывания воздуха из герметично закрытой раневой ложи, отвода секреции, экстравазатов и жидкостей, а также для сохранения стерильности раневого ложа под действием отрицательного давления. 
</t>
  </si>
  <si>
    <t xml:space="preserve">Набор ТРОД (тип трубочный) </t>
  </si>
  <si>
    <t>Перевязочный набор ТРОД (тип трубочный), в том числе:- Поливинилспиртовая (ПВС) губка – 1 шт. -размер 30х20 см, с размером пор от 700 до 2000 микрометров, с возможностью придания необходимой формы и покрытия поверхности в соответствии с раневой ложей путем обреза ножницами; побочных эффектов в виде раздражения кожи, цитотоксичности, кожной аллергической реакции нет. Дренажные трубки, вставляемые в ПВА губку– 2 шт. - предназначены для отсасывания воздуха из герметично закрытой раневой ложи, отвода секреции, экстравазатов и жидкостей, а также для подведения к раневой ложе лекарственных растворов и жидкостей; Пленка – 2шт. -размер 250ммх216мм и размер 250мм*216мм, предназначена для герметичного закрытия раневой ложи и создания вакуумной среды. Трехканальный разъем – 2 шт. - предназначен для соединения дренажных трубок и прибора, также для других действий: Зажим – 3 шт. - предназначен для зажима дренажной трубки и для предотвращения контактирования раневого ложа с воздухом и придания дальнейшей стерильности.</t>
  </si>
  <si>
    <t>ВЧ электроды для резекции</t>
  </si>
  <si>
    <t>ВЧ электроды WA 22302 D ( 12 шт в упаковке )для резекции</t>
  </si>
  <si>
    <t xml:space="preserve">ВЧ электроды WA 225 21 C ( 12 шт в упаковке )для резекции </t>
  </si>
  <si>
    <t>Ларингоскоп клинок, модель Classic +, тип Miller, размер 0 c холодным светом</t>
  </si>
  <si>
    <t xml:space="preserve">Ларингоскоп клинок, модель Classic +, тип Miller, размер 00 с холодным светом </t>
  </si>
  <si>
    <t>Микропор 1,25 х 9,1 см</t>
  </si>
  <si>
    <t>маска для подачи кислорода для новорожденных</t>
  </si>
  <si>
    <t xml:space="preserve">Шунтирующие системы для лечения гидроцефалии PS Medical. </t>
  </si>
  <si>
    <t>шунтриующая система Ultra small (ультра малая). Низкого и среднего давления. В комплет входит: клапан ultra small с контролем оттока СМЖ, ультрамалый, размерами 11х20 мм, высотой 4 мм. Вентрикулярный катетер (со стилетом), малый, с угловой клипсой, импрегнирован барием, диаметр 2.1 мм, внутреннии диамтер 1.2мм. наличие 4 рядов по 8 отверстий на дистальномконце катетера длинной 16 мм. наличие 3х меркеров длинны, через 50 мм от проксимального конца. кардиоперитониальный катетер, малый, импрегнирован барием, длинной 900 мм,т диамтер 2.1 мм, внутреннии диамтер 1.2 мм. наличие 4х щелевидных отверсти , расположенных под углом 90 градусов в стенке катетера. наличие трех маркеров длины, через 100 мм от дистального конца.</t>
  </si>
  <si>
    <t>Нить хирургическая стерильная , нерассасывающаяся , полифиломентная из полиэстер (белый) с атравматической иглой USP 5/0 (M1)  шпателевидная-режущая 3/8 circle  45 сm                                                  2 Х 8,00mm</t>
  </si>
  <si>
    <t xml:space="preserve">Полифиламентный, нерассасывающийся шовный материал белого цвета, изготовленный из полиэстера. Благодаря своей равномерно гладкой поверхности легко скользит сквозь ткань.  Нерассасывающийся, постепенно инкапсулируется соеденительной тканью.  Размер USP 5/0  (M 1)  шпателевидная-режущая 3/8 окружности, длина нити 45 cm окрашенная в (белый) цвет, размер иглы 2 Х 8,00mm, упакована в герметичной и стерильной упаковке. Игла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плотные ткани.  Высокопрочный сплав стали (высокий уровень сопротивляемости к межкристаллитной коррозии, упругая) обеспечивает повышенную устойчивость к необратимой деформации (изгибу) не менее 4,6 Н/cм, что предотвращает необходимость замены иглы. Сплав Эталлой, 1/4 окружности. Соединение нити с атравматической иглой. Наличие EC Certificate производителя. В упаковке 12 шт
</t>
  </si>
  <si>
    <t>Нить хирургическая «MANI ophthalmic sutures» нерассасывающаяся монофиламентная – нейлон окрашенная (черный цвет), условных номеров: 
8-0, длиной (см): 30, с иглой  атравматической, однократного применения, стерильная, для офтальмологии.</t>
  </si>
  <si>
    <t xml:space="preserve">Используемые материалы не должны иметь антигенных свойств. Нить окрашенная в черный цвет  для улучшения визуализации в ране. Нить (8/0), длиной 30 см. Две шпателевидной иглы уплощенные на всем протяжении исключают прорезывание тканей, проникают между тонкими слоями склеры или роговицы, расслаивая волокна без их повреждения. Тело иглы трапецевидной формы, имеет длинное сверхтонкое острие.  Длина иглы 6,5 мм, толщиной 0,20 мм,  3/8 окружности под углом 135 градусов.
Игла из коррозионностойкого высокопрочного сплава  (содержащая никель и хром) обработана силиконом, что способствует уменьшению трения между иглой и тканями. изготовлены из уникальной, аустенитовой (коррозионностойкая,  хромоникелевая- номинальное содержание в них 18 % хрома и 10 % никеля стали. Этот процесс производства запотентирован!
Твердость иглы Виккерсу составляет 7151 ± 118 Mпa. 
Индивидуальная  стерильная упаковка, защищающая содержимое от влаги, одинарная, обеспечивающая доступ к внутреннему вкладышу в одно движение для минимизации временных затрат на манипуляции с нитью. Внутренний вкладыш защищает нить и иглу от повреждения, специальная технология овальной укладки нити обеспечивает ее прямолинейность после извлечения.
Упаковка (индивидуальная и групповая) содержит полную информацию о наименовании изделия, составе и параметрах нити, параметрах иглы, а также  изображение иглы в натуральную величину, для контроля за содержимым после извлечения из индивидуальной упаковки и размещения на стерильном столе. В упаковке 12 штук
</t>
  </si>
  <si>
    <t>Нить хирургическая стерильная рассасывающаяся из полиглактина-сополимера, плетеная, полифиламентная, с покрытием Полиглактин 910 (фиолетовый) с атравматической иглой USP 7/0 (M0,5) , 8/0 (M0,4) шпателевидная-режущая 3/8 circle 45 сm                                                   2 Х 6,00mm</t>
  </si>
  <si>
    <t>Нить хирургическая стерильная рассасывающаяся из полиглактина-сополимера, плетеная, полифиламентная, с покрытием, облегчающим проведение нити через ткани (из сополимера гликолида, лактида и стеарата кальция). Полиглактин 910 (гликолид 90%, лактид 10%), сополимер. нить сохраняет 75% прочности на разрыв IN VIVO через 2 недели, 50% через 3 недели, 25% через 4 недели, срок полного рассасывания 56-70 дней.  Размер USP 7/0  (M 0,5), 8/0 (M0,4)  шпателевидная-режущая 3/8 окружности, длина нити 45 cm окрашенная в (фиолетовый) цвет, размер иглы 2 Х 6,00mm упакована в герметичной и стерильной упаковке. Игла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плотные ткани.  Высокопрочный сплав стали (высокий уровень сопротивляемости к межкристаллитной коррозии, упругая) обеспечивает повышенную устойчивость к необратимой деформации (изгибу) не менее 4,6 Н/cм, что предотвращает необходимость замены иглы. Сплав Эталлой. Соединение нити с атравматической иглой. Наличие EC Certificate производителя. В упаковке 12 шт</t>
  </si>
  <si>
    <t>Раствор полиглюкина 33% 10,0мл №10</t>
  </si>
  <si>
    <t xml:space="preserve">Баллон для дилатации пищевода совместимы с проводником </t>
  </si>
  <si>
    <t>Закругленный кончик баллонов , прозрачный материал, центральный визуальный маркер в баллоне, рентгеноконтрастные метки (проксимальный и дистальные концы) размерам длина 55мм, диаметр 20,0мм для рабочего канала 2,8мм. Рабочая длина 1900мм</t>
  </si>
  <si>
    <t>Спрей - Катетеры</t>
  </si>
  <si>
    <t>Для маркировки слизистой и прямое оршения на 90* 180 см</t>
  </si>
  <si>
    <t>Оберточные материалы Steriking для плазменной стерилизации (100*100 см)</t>
  </si>
  <si>
    <t>Предназначены для упаковывания изделий, подлежащих плазменной стерилизации (пероксид водорода), а также дальнейшего хранения стерильных изделий.</t>
  </si>
  <si>
    <t>кор</t>
  </si>
  <si>
    <t>Нить хирургическая, рассасывающая USP 2 (M5), размер иглы 48, длина нити 90 см</t>
  </si>
  <si>
    <t>ПГА Ресорба (PGA Resorba ) - нить хирургическая  стерильная, синтетическая, рассасывающаяся, плетенная, состоящая из полимера гликолевой кислоты, с покрытием облегчающим проведение нити через ткани из резолактона, (смесь стеарата кальция и поликапролактона). Цвет нити фиолетовый (D &amp; C фиолетового № 2), для улучшения визуализации в ране. Нить должна сохранять прочности на разрыв IN VIVO 80% через 7 дней, 50% через 14-21 дней, 25% через 21-35 дней, полное рассасывание 50 - 70 дней. Покрытие инертно, лишено антигенной активности и апирогенно. нить фиолетовая, игла колющая, сталь иглы марки AISI 302, покрытая силиконом HRS 48 мм, USP 2 (M5), длина нити 90 см, 1/2 окружность. Срок годности 5 лет, после стерилизации  методом окисью этилена.</t>
  </si>
  <si>
    <t>Нить хирургическая, рассасывающая USP 1 (M4), размер иглы 48, длина нити 90 см</t>
  </si>
  <si>
    <t>ПГА Ресорба (PGA Resorba ) - нить хирургическая  стерильная, синтетическая, рассасывающаяся, плетенная, состоящая из полимера гликолевой кислоты, с покрытием облегчающим проведение нити через ткани из резолактона, (смесь стеарата кальция и поликапролактона). Цвет нити фиолетовый (D &amp; C фиолетового № 2), для улучшения визуализации в ране. Нить должна сохранять прочности на разрыв IN VIVO 80% через 7 дней, 50% через 14-21 дней, 25% через 21-35 дней, полное рассасывание 50 - 70 дней. Покрытие инертно, лишено антигенной активности и апирогенно. нить фиолетовая, игла колющая, сталь иглы марки AISI 302, покрытая силиконом HRS 48 мм, USP 1 (M4), длина нити 90 см, 1/2 окружность. Срок годности 5 лет, после стерилизации  методом окисью этилена.</t>
  </si>
  <si>
    <t xml:space="preserve">Нить хирур.необсарбируемая синтетическая USP 2/0 игла 1/2 , 27 мм длина 75 см </t>
  </si>
  <si>
    <t>МОПИЛЕН (MOPYLEN) - нить хирургическая, стерильная, синтетическая нерассасывающиеся. Состоящая из изотактического полипропилена (синтетический линейный полиолефин), суммарная формула (С3Н6), тип нити монофиламент, синий окрашен физиологически индифферентным красителем фталоцианином С.I. пигментный синий 15, С.I. № 74160. Нить обладает антитромбиногенным свойством за счет метода окраски. Однократного применения, размерами USP 2-0(M3),сталь иглы марки AISI 302, покрытая силиконом, с атравматическими колющими иглами,  окружностью иглы  1/2,  размерами HR 27 мм, длиной нити 75 см. Срок годности 5 лет, после стерилизации  методом окисью этилена.</t>
  </si>
  <si>
    <t xml:space="preserve">Нить хирур.необсарбируемая синтетическая USP 3/0 игла 1/2 , 17 мм длина 75 см </t>
  </si>
  <si>
    <t>МОПИЛЕН (MOPYLEN) - нить хирургическая, стерильная, синтетическая нерассасывающиеся. Состоящая из изотактического полипропилена (синтетический линейный полиолефин), суммарная формула (С3Н6), тип нити монофиламент, синий окрашен физиологически индифферентным красителем фталоцианином С.I. пигментный синий 15, С.I. № 74160. Нить обладает антитромбиногенным свойством за счет метода окраски. Однократного применения, размерами USP 3-0(M2),сталь иглы марки AISI 302, покрытая силиконом, с атравматическими колющими иглами,  окружностью иглы  1/2,  размерами HR 17 мм,  длиной нити 75 см. Срок годности 5 лет, после стерилизации  методом окисью этилена.</t>
  </si>
  <si>
    <t xml:space="preserve">Нить хирур.необсарбируемая синтетическая USP 3/0 игла 1/2 , 27 мм длина 75 см </t>
  </si>
  <si>
    <t>МОПИЛЕН (MOPYLEN) - нить хирургическая, стерильная, синтетическая нерассасывающиеся. Состоящая из изотактического полипропилена (синтетический линейный полиолефин), суммарная формула (С3Н6), тип нити монофиламент, синий окрашен физиологически индифферентным красителем фталоцианином С.I. пигментный синий 15, С.I. № 74160. Нить обладает антитромбиногенным свойством за счет метода окраски. Однократного применения, размерами USP 3-0(M2),сталь иглы марки AISI 302, покрытая силиконом, с атравматическими колющими иглами,  окружностью иглы  1/2,  размерами HR 27 мм, длиной нити 75 см. Срок годности 5 лет, после стерилизации  методом окисью этилена.</t>
  </si>
  <si>
    <t xml:space="preserve">Нить хирур.необсарбируемая синтетическая USP 4/0 игла 1/2 , 17 мм длина 75 см </t>
  </si>
  <si>
    <t>МОПИЛЕН (MOPYLEN) - нить хирургическая, стерильная, синтетическая нерассасывающиеся. Состоящая из изотактического полипропилена (синтетический линейный полиолефин), суммарная формула (С3Н6), тип нити монофиламент, синий окрашен физиологически индифферентным красителем фталоцианином С.I. пигментный синий 15, С.I. № 74160. Нить обладает антитромбиногенным свойством за счет метода окраски. Однократного применения, размерами USP 4-0(M1,5),сталь иглы марки AISI 302, покрытая силиконом, с атравматическими колющими иглами,  окружностью иглы  1/2,  размерами HR 17 мм,  длиной нити 75 см. Срок годности 5 лет, после стерилизации  методом окисью этилена.</t>
  </si>
  <si>
    <t>Шовный нерассасывающий материал USP 2-0 (M3), 1/2, размер иглы 27, длина нити 75 см</t>
  </si>
  <si>
    <t>СУПОЛЕН (SUPOLENE) - нить хирургическая, стерильная, синтетическая нерассасывающаяся. Состоящая из полиэтилентерефталата (С10H8O4), тип нити плетенная, в качестве скользящего покрытия использован политетрафторэтилен (ПТФЭ-Хехст Хостафлон TF 5034), цвет нити зелёный (D&amp;C зеленый № 6, цветной индекс CI61565), однократного применения. Сохраняет свою прочность на разрыв in vivo, так как он не изменяется в результате гидролиза. Размером USP 2-0 (M3), сталь иглы марки AISI 302, покрытая силиконом, с атравматическая колющие иглы , окружностью иглы 1/2, размером HR 27 мм, длиной нити 75 см. Срок годности 5 лет, после стерилизации  методом окисью этилена.</t>
  </si>
  <si>
    <t xml:space="preserve">Резодура -Размер: 1 пленка-5см*10 см </t>
  </si>
  <si>
    <t xml:space="preserve">Резодура - Рассасывающийся, коллагеновый, стерильный биоматрикс для регенерации твердой мозговой оболочки,
изготовленный из коллагена (лошадиных сухожилий-Тип №1). Состав: 1см2 коллагенового биоматрикса содержит 5,6 мг природных коллагеновых волокон лошадиных сухожилий тип
№1. Обладает свойствами: прозрачность, эластичный и пластичный, препятствует образованию рубцов, биосовместимый, водонепроницаемый, совместим с биологическими клеями,
эффект каркаса («скаффолд»), профилактика спайкообразования, эффект направленного роста, высокая прочность на разрыв.
Толщина биоматрикса (пленка) 0,038-0,072мм. Биоматрикс выдерживает Давление 200мм.рт. ст. Возможно применение в
сухом или увлажнённом виде (с фиксированной влажностью, без сушки). Можно обрезать ножницами, наложение настилания или подстилания (0,5см-1см). Возможно использовать с фибриновым клеем, и с шовными материалами. Пленка действует в качестве
биоматрикса для замещения твердой мозговой оболочки и ее регенерации, стимулируя образование нового внеклеточного матрикса и быструю миграцию фибробластов. рассасывание и замещение твердой мозговой оболочкой - 14-19 недель.
Выпускается в различных вариантах исполнения (размерах/ содержание лошадиного коллагена). Размер:1 пленка - 5 см x 10 см содержит: коллагеновые волокна лошадиного происхождения:
280мг/см2 (DU0510), Срок годности 5 лет. Стерилизация оксидом этилена. В упаковке 1 пленка.
</t>
  </si>
  <si>
    <t>Силиконовый самозакрывающийся откидной клапан, синий, для 11 мм троакарной трубки, 10 штук в упаковке</t>
  </si>
  <si>
    <t xml:space="preserve">Уплотняющий силиконовый колпачок,синий, для 11 мм троакарной трубки, 10 штук в упаковке </t>
  </si>
  <si>
    <t>Уплотнающий силиконовый колпачок, красный, для 5,5 мм троакарной трубки, 10 штук в упаковке</t>
  </si>
  <si>
    <t xml:space="preserve">Запасная мембрана </t>
  </si>
  <si>
    <t xml:space="preserve">Запасной клапан </t>
  </si>
  <si>
    <t>Уплотняющее кольцо: 3 мм</t>
  </si>
  <si>
    <t>Уплотняющее кольцо: 7мм.</t>
  </si>
  <si>
    <t>3</t>
  </si>
  <si>
    <t>Кабель для педали Системы офтальмологической хируругической Constellation VisionSystem</t>
  </si>
  <si>
    <t>1</t>
  </si>
  <si>
    <t>Датчик маточных сокращении для фетального монитора Overtone 6200</t>
  </si>
  <si>
    <t xml:space="preserve">Технические характеристики:
• измерение — МС (маточное сокращение);
• входной источник;
• внешний преобразователь с тензодатчиком — частотная характеристика;
• постоянный ток ~ 0.5 Гц;
• управление опорным сигналом (Нулевой) — выключатель одного соприкосновения;
• амплитуда измерения — 0 ~ 99 ед;
• условия эксплуатации — помещение с температурой от +10С до +40С.
</t>
  </si>
  <si>
    <t>Таблетки, 40 мг, №28</t>
  </si>
  <si>
    <t>Таблетки, 80 мг, №28</t>
  </si>
  <si>
    <t>Порошок для приготовления раствора для инъекций, 0.5</t>
  </si>
  <si>
    <t>Порошок для приготовления раствора для инъекций, 1 000 000 ЕД</t>
  </si>
  <si>
    <t>Таблетки, 100 мг, №20</t>
  </si>
  <si>
    <t>Глюкоза</t>
  </si>
  <si>
    <t>Раствор для инфузий, 10 %, 400 мл, № 1</t>
  </si>
  <si>
    <t>Дигоксин</t>
  </si>
  <si>
    <t>Таблетки, 0,25 мг, № 50</t>
  </si>
  <si>
    <t>Раствор для внутривенного и внутримышечного введения, 75мг/3мл, 3 мл, №5</t>
  </si>
  <si>
    <t>Изосорбида динитрат</t>
  </si>
  <si>
    <t>Спрей подъязычный дозированный, 1,25мг/доза, 15 мл, №1</t>
  </si>
  <si>
    <t>Лиофилизат для приготовления раствора для инфузий, 100 мг, №1</t>
  </si>
  <si>
    <t>Кальция хлорид</t>
  </si>
  <si>
    <t>Раствор для инъекций, 10%, 5 мл, №5</t>
  </si>
  <si>
    <t>Раствор для инъекций, 5 %, 1 мл, №10</t>
  </si>
  <si>
    <t>Раствор для внутривенного введения, 100 мг/мл, № 10</t>
  </si>
  <si>
    <t>Порошок лиофилизированный для приготовления раствора для инъекций, 1 г, №40</t>
  </si>
  <si>
    <t>Цианокобаламин</t>
  </si>
  <si>
    <t>Раствор для инъекций, 0,05 %, 1 мл, №10</t>
  </si>
  <si>
    <t>Цефазолин</t>
  </si>
  <si>
    <t>Порошок для приготовления раствора для внутривенного и внутримышечного введения, 1 г, №1</t>
  </si>
  <si>
    <t>Эпинефрин</t>
  </si>
  <si>
    <t>Раствор для инъекций, 0,18 %, 1 мл, № 10</t>
  </si>
  <si>
    <t>Инсулин детемир</t>
  </si>
  <si>
    <t>Раствор для подкожного введения, 100 ЕД/мл, 3 мл, №5</t>
  </si>
  <si>
    <t>Шприц-ручка</t>
  </si>
  <si>
    <t>Альбумин</t>
  </si>
  <si>
    <t>Раствор для инфузий, 10%, 50 мл, №1</t>
  </si>
  <si>
    <t>Глюкагон</t>
  </si>
  <si>
    <t>Лиофилизат для приготовления раствора для инъекций в комплекте с растворителем, 1 мг, №1</t>
  </si>
  <si>
    <t>Эритромицин</t>
  </si>
  <si>
    <t>Таблетки, покрытые кишечнорастворимой оболочкой, 250 мг, №10</t>
  </si>
  <si>
    <t xml:space="preserve">Набор для установки катетера </t>
  </si>
  <si>
    <t xml:space="preserve">Эти наборы являются идеальным вариантом для измерения сердечной деятельности послеоперационно. Катетеры измеряют давление в левом предсердии в режиме реального времени. точно отображают критическое давление преднагрузки левых отделов сердца. Катетер имеет маркировку глубины и крепится к внутренней резьбе Люэра. Есть самоклейющийся  фиксирующий воротник для фиксации катетера в нужном месте.
Модели катетеров 50010 и 50011 вводится через грудную стенку в
правую верхнюю легочную вену с помощью двух отрывные иглы. Отслаивающиеся иглы разрешить введение катетера через грудную клетку стенку и легочную вену без использования
цельный интродьюсер.
</t>
  </si>
  <si>
    <t xml:space="preserve">Назальная канюля для кислородной терапии с высокой скоростью потока, взросло педиатрические упаковка 10 шт.
Каждая канюля в отдельной упаковке.
Диаметр канюли: 5,0 мм; расстояние между канюлями: 12,4 мм
Максимальная скорость потока: 80 л/мин при обратном избыточном давлении 50 мбар
Соединение: НД 22
Для использования с комплектом дыхательного контура HAMILTON BC8022 с двумя патрубками для взрослых (PN 260161) заказывайте адаптер PN 282509 (ВД 22 x ВД 22) или PN 282556 (ВД 15 x ВД 15).
Для использования с датчиком потока для взрослых (PN 281637) заказывайте адаптер PN 282509 (ВД 22 x ВД 22) или PN 282556 (ВД 15 x ВД 15).
Потенциальный поставщик при поставке оборудования предоставляют следующий перечень документов: документ, подтверждающий, что поставщик является официальным представителем Hamilton Int., сертификат о наличии действующей системы менеджмента качества в соответствии с ГОСТ СТ РК ГОСТ ISO 9001, уведомление о начале деятельности по розничной торговле медицинской техникой. Упаковка и транспортировка оборудования осуществляется за счет поставщика.
</t>
  </si>
  <si>
    <t>Назальная канюля для кислородной терапии с высокой скоростью потока для аппарата HAMILTON</t>
  </si>
  <si>
    <t>Нейтральный электрод многоразовый</t>
  </si>
  <si>
    <t xml:space="preserve">Электрод-нож прямой, коннектор 2,4 мм </t>
  </si>
  <si>
    <t xml:space="preserve">Электрод-нож прямой, коннектор 4 мм </t>
  </si>
  <si>
    <t>ВИКРИЛ №5,0 75см с иглой 17 мм</t>
  </si>
  <si>
    <t xml:space="preserve">Изделия представляют собой нити хирургические синтетические рассасывающиеся, созданные на основе сополимера полиглактин 910 (гликолид 90% и L-лактида 10%) с покрытием из сополимера гликолида и L-лактида со стеаратом кальция в своем составе. Нить окрашена в фиолетовый цвет для улучшения визуализации в ране. Для нитей характерна особая атравматичность поверхности и надежность.
Нить сохраняет 75% прочности на разрыв IN VIVO через 2 недели, 50% через 3 недели, 25% через 4 недели; по прошествии 56-70 суток полностью рассасываются.
Изделия поставляются в двойной стерильной упаковке. Внутренняя упаковка обеспечивает двойной контроль за содержимым упаковки на стерильном столе (содержит информацию о нити и игле). 
Иглы изготавливаются из нержавеющей коррозионностойкой стали, разрешённой к применению в медицине. 
Метод стерилизации: этилен оксид (ЕО).
Гарантийный срок годности - 3 года со дня стерилизации при соблюдении условий транспортирования и хранения. 
Диаметры USP (метрический) 5/0 (1) длина нити 75 см, с атравматической колющей иглой 17мм.
</t>
  </si>
  <si>
    <t>Азилсартан медоксомил</t>
  </si>
  <si>
    <t>Ампициллин</t>
  </si>
  <si>
    <t>Бензилпенициллин</t>
  </si>
  <si>
    <t>Гидрохлоротиазид</t>
  </si>
  <si>
    <t>Инфликсимаб</t>
  </si>
  <si>
    <t>Пиридоксина гидрохлорид (Витамин В6)</t>
  </si>
  <si>
    <t>Сугаммадекс</t>
  </si>
  <si>
    <t>Тиопентал натрия</t>
  </si>
  <si>
    <t xml:space="preserve">Запасная мембрана, выполнена из прозрачного силикона, для 5 мм TroQSL трокарной трубки, типа «утиный клюв», 10 штук </t>
  </si>
  <si>
    <t>Кабель для соединения педали с системой</t>
  </si>
  <si>
    <t>Нейтральный электрод многоразовый, силиконовый, для взрослых, 250 х 150 мм, международный. Длина шнура 500 мм</t>
  </si>
  <si>
    <t>Электрод-нож прямой, коннектор 2,4 мм (уп.5шт)</t>
  </si>
  <si>
    <t>Электрод-нож прямой, коннектор 4 мм (уп.5шт)</t>
  </si>
  <si>
    <t>TOO "Medical Marketing Group KZ"</t>
  </si>
  <si>
    <t>ТОО "SUNMEDICA"</t>
  </si>
  <si>
    <t>ИП "Gromax"</t>
  </si>
  <si>
    <t>ТОО "Круана"</t>
  </si>
  <si>
    <t>ТОО "А-37"</t>
  </si>
  <si>
    <t>ТОО"Аминамед"</t>
  </si>
  <si>
    <t>TOO “INNOVO”</t>
  </si>
  <si>
    <t>TOO "ABK-Medical  Kazakhstan"</t>
  </si>
  <si>
    <t>TOO "RUMA FARM"</t>
  </si>
  <si>
    <t>ТОО "РОСФАРМА"</t>
  </si>
  <si>
    <t>ПТ "Сагиндыков и компания"</t>
  </si>
  <si>
    <t>TOO "SatBol Group"</t>
  </si>
  <si>
    <t>TOO "Sirgeli Industries'</t>
  </si>
  <si>
    <t>ТОО "ФармГранд"</t>
  </si>
  <si>
    <t>TOO "DIVES"</t>
  </si>
  <si>
    <t>TOO "B&amp;D success group"</t>
  </si>
  <si>
    <t>ТОО "Ангрофарм-НС"</t>
  </si>
  <si>
    <t>ТОО "Vita Pharma"</t>
  </si>
  <si>
    <t>ТОО "Визамед Плюс"</t>
  </si>
  <si>
    <t>ТОО "MedService Point"</t>
  </si>
  <si>
    <t>ТОО "ШерКомСервис"</t>
  </si>
  <si>
    <t>TOO "Galamat Integra"</t>
  </si>
  <si>
    <t>TOO "Pharm Stock Medicines.kz"</t>
  </si>
  <si>
    <t>ТОО "Формат НС"</t>
  </si>
  <si>
    <t xml:space="preserve">Победитель </t>
  </si>
  <si>
    <t>Примечание</t>
  </si>
  <si>
    <t>не состоялась</t>
  </si>
  <si>
    <t xml:space="preserve"> </t>
  </si>
  <si>
    <t xml:space="preserve">г. Астана                                                                                                                                                    </t>
  </si>
  <si>
    <t>Заказчик/Организатор: ГКП на ПХВ «Городская многопрофильная больница №2» акимата г. Астана</t>
  </si>
  <si>
    <t>Местонахождения: г. Астана, ул. Т. Рыскулова, дом 8</t>
  </si>
  <si>
    <t xml:space="preserve">Краткое описание  и сумма выделенных средств: </t>
  </si>
  <si>
    <t>№</t>
  </si>
  <si>
    <t>Потенциальные поставщики</t>
  </si>
  <si>
    <t>Адрес</t>
  </si>
  <si>
    <t>Дата</t>
  </si>
  <si>
    <t xml:space="preserve"> Время </t>
  </si>
  <si>
    <t xml:space="preserve"> Присутсвие на вскрытии </t>
  </si>
  <si>
    <t>г.Алматы , ул. Докучаева 12/1</t>
  </si>
  <si>
    <t>Ценовые предложения потенциальных поставщиков, победители согласно приложению 1 к данному протоколу</t>
  </si>
  <si>
    <t xml:space="preserve"> Руководителя ОГЗ _____________ Садвакасова У.Е.</t>
  </si>
  <si>
    <t>Специалист ОГЗ _______________  Нурекенова С.Б.</t>
  </si>
  <si>
    <t>Протокол  итогов закупа лекарственных средств, медицинских изделий способом запроса ценовых предложений объявления № 4</t>
  </si>
  <si>
    <t xml:space="preserve">       20 марта 2024 года</t>
  </si>
  <si>
    <t>07.03.</t>
  </si>
  <si>
    <t>11.03.</t>
  </si>
  <si>
    <t>12.03.</t>
  </si>
  <si>
    <t>нет</t>
  </si>
  <si>
    <t>да</t>
  </si>
  <si>
    <t>г. Алматы, ул. Тимирязева, 42 корпус 15</t>
  </si>
  <si>
    <t>Акмолинская обл, г. Кокшетау, Акана серы 206, каб.10</t>
  </si>
  <si>
    <t>г. Астана, пер. Шынтас 16</t>
  </si>
  <si>
    <t>г. Астана, район Байконыр, ул. Ж.Ташенев, здание 4</t>
  </si>
  <si>
    <t>г.Алматы , пр Гагарина 238Б, нп 40</t>
  </si>
  <si>
    <t>г. Алматы, ул. Кунаева, 21 Б, офис 75 А</t>
  </si>
  <si>
    <t>Г.Алматы. ул.Луганского 54В</t>
  </si>
  <si>
    <t>г.Алматы, ул.Гоголя 89 А</t>
  </si>
  <si>
    <t>Г.Алматы, Варламова, 33</t>
  </si>
  <si>
    <t>г.Астана, ул.Сарыарка 31/2, ВП 24</t>
  </si>
  <si>
    <t>г.Алматы, ул.Тауасарулы, 24</t>
  </si>
  <si>
    <t>г.Астана, ул.Аккорган, 1</t>
  </si>
  <si>
    <t>г.Шымкент, ул.Желтоқсан, 35</t>
  </si>
  <si>
    <t>г.Астана, ул.Толе би, 51</t>
  </si>
  <si>
    <t>г.Астана, ул. Гумар Караш, 93</t>
  </si>
  <si>
    <t>г.Астана, ул.Т.Шевченко, 10/1</t>
  </si>
  <si>
    <t>г.Алматы, пр.Аль-Фараби, 116/15, 17</t>
  </si>
  <si>
    <t>г.Астана, пр.Тәуелсіздік, 12/1</t>
  </si>
  <si>
    <t>г.Алматы, ул. Тимирязева, 4</t>
  </si>
  <si>
    <t>г.Астана, ул.А.Жубанова, 23/1</t>
  </si>
  <si>
    <t>г.Алматы, ул.Райымбек, 348/4</t>
  </si>
  <si>
    <t>г.Астана, пр.пр.Мангилик Ел, 20/2</t>
  </si>
  <si>
    <t>г.Алматы, ул.Ходжаева, 55/9</t>
  </si>
  <si>
    <t>Отклонить потенциального поставщика ПТ "Сагиндыков и компания".ТС потенциального поставщика не соотвествует заявленному.</t>
  </si>
  <si>
    <t>Отклонить потенциального поставщика ТОО "Визамед Плюс".ТС потенциального поставщика не соотвествует заявленному.</t>
  </si>
  <si>
    <t>Отклонить потенциального поставщика ТОО "MedService Point".ТС потенциального поставщика не соотвествует заявленному.</t>
  </si>
  <si>
    <t>Согласно пп.8 п.61 Приказа Министра здравоохранения Республики Казахстан от 7 июня 2023 года № 110 и ссылаясь на приказ №7 от 27.02.2024 РГУ Департамента комитета медицинского и фармацевтического контроля МЗ РК по городу Астана Отклонить потенциального поставщика ТОО "RuMa Farm" . Отклонить потенциального поставщика ТОО "Формат НС". РУ потенциального поставщика указанная на сайте http://register.ndda.kz/ (Полное рассасывание происходит за период 60 – 90 дней.)не соотвествует заявленной(полное рассасывание 50 - 70 дней).Отсуствует информация о марке стали иглы,покрытая силиконом 48 мм. Отклонить потенциального поставщика TOO "Galamat Integra". ТС (Полное рассасывание происходит за период 60 – 90 дней.)не соотвествует заявленной(полное рассасывание 50 - 70 дней).Отсуствует информация о марке стали иглы и сроке годности. Отклонить потенциального поставщика TOO "Круана". ТС потенциального поставщика (нить покрыта смесью сополимера (гликолид-со-L-лактид 30/70 и стерата кальция) не соотвествует заявленной (с покрытием облегчающим проведение нити через ткани из резолактона, смесь стеарата кальция и поликапролактона).Отсуствует информация о марке стали иглы и сроке годности.</t>
  </si>
  <si>
    <t>Согласно пп.8 п.61 Приказа Министра здравоохранения Республики Казахстан от 7 июня 2023 года № 110 и ссылаясь на приказ №7 от 27.02.2024 РГУ Департамента комитета медицинского и фармацевтического контроля МЗ РК по городу Астана Отклонить потенциального поставщика ТОО "RuMa Farm" . Отклонить потенциального поставщика ТОО "Формат НС". РУ потенциального поставщика указанная на сайте http://register.ndda.kz/ (Полное рассасывание происходит за период 60 – 90 дней.)не соотвествует заявленной(полное рассасывание 50 - 70 дней).Отсуствует информация о марке стали иглы,покрытая силиконом 48 мм.Отклонить потенциального поставщика TOO "DIVES". ТС потенциального поставщика (марка стали 420) не соотвествует заявленной.(Марка стали AISI 302). Отсуствует информация о сроке годности.Отклонить потенциального поставщика TOO "Galamat Integra". ТС (Полное рассасывание происходит за период 60 – 90 дней.)не соотвествует заявленной(полное рассасывание 50 - 70 дней).Отсуствует информация о марке стали иглы и сроке годности.Отклонить потенциального поставщика TOO "Круана". ТС потенциального поставщика (нить покрыта смесью сополимера (гликолид-со-L-лактид 30/70 и стерата кальция) не соотвествует заявленной (с покрытием облегчающим проведение нити через ткани из резолактона, смесь стеарата кальция и поликапролактона).Отсуствует информация о марке стали иглы и сроке годности.</t>
  </si>
  <si>
    <t>Отклонить потенциального поставщика TOO "RUMA FARM". РУ потенциального поставщика указанная на сайте http://register.ndda.kz/ не соотвествует заявленной. Отсуствует информация о марки стали покрытая селиконом. Отличается состав нити. Отклонить потенциального поставщика ТОО "Формат НС". РУ потенциального поставщика указанная на сайте http://register.ndda.kz/ не соотвествует заявленной.Отсуствует информация о марке стали иглы,покрытая силиконом 48 мм.Отклонить потенциального поставщика TOO "Galamat Integra". ТС ( Нить окрашена в контрастный цвет для улучшения визуализации в ране.)не соотвествует заявленной( синий окрашен физиологически индифферентным красителем фталоцианином С.I. пигментный синий 15, С.I. № 74160).Отсуствует информация о марке стали иглы.Отклонить потенциального поставщика TOO “INNOVO”. ТС ( две иглы,колющие 25 мм,1/2,длинной 90 см)не соотвествует заявленной(   с атравматическими колющими иглами,  окружностью иглы  1/2,  размерами HR 27 мм, длиной нити 75 см. ).Отсуствует информация о сроке годности</t>
  </si>
  <si>
    <t>Отклонить потенциального поставщика TOO "RUMA FARM". РУ потенциального поставщика указанная на сайте http://register.ndda.kz/ не соотвествует заявленной. Отсуствует информация о марки стали покрытая селиконом. Отличается состав нити.Отклонить потенциального поставщика ТОО "Формат НС". РУ потенциального поставщика указанная на сайте http://register.ndda.kz/ не соотвествует заявленной.Отсуствует информация о марке стали иглы,покрытая силиконом 48 мм.Отклонить потенциального поставщика TOO "Galamat Integra". ТС ( Нить окрашена в контрастный цвет для улучшения визуализации в ране.)не соотвествует заявленной( синий окрашен физиологически индифферентным красителем фталоцианином С.I. пигментный синий 15, С.I. № 74160).Отсуствует информация о марке стали иглы.Отклонить потенциального поставщика TOO “INNOVO”. ТС ( две иглы,колющие 16 мм,1/2,длинной 90 см)не соотвествует заявленной(   с атравматическими колющими иглами,  окружностью иглы  1/2,  размерами HR 17 мм, длиной нити 90 см. ).Отсуствует информация о сроке годности</t>
  </si>
  <si>
    <t xml:space="preserve"> Отклонить потенциального поставщика ТОО "Формат НС". РУ потенциального поставщика указанная на сайте http://register.ndda.kz/ не соотвествует заявленной.Отсуствует информация о марке стали иглы,покрытая силиконом 48 мм.Отклонить потенциального поставщика TOO “INNOVO”. ТС ( две иглы,колющие 25 мм,1/2,длинной 90 см)не соотвествует заявленной( с атравматическая колющие иглы , окружностью иглы 1/2, размером HR 27 мм, длиной нити 75 см. ).Отсуствует информация о сроке годности</t>
  </si>
  <si>
    <t>Отклонить потенциального поставщика TOO "RUMA FARM". РУ потенциального поставщика указанная на сайте http://register.ndda.kz/ не соотвествует заявленной. Отсуствует информация о марки стали покрытая селиконом. Отличается состав нити.Отклонить потенциального поставщика ТОО "Формат НС". РУ потенциального поставщика указанная на сайте http://register.ndda.kz/ не соотвествует заявленной.Отсуствует информация о марке стали иглы,покрытая силиконом 48 мм.Отклонить потенциального поставщика TOO "Galamat Integra". ТС ( Нить окрашена в контрастный цвет для улучшения визуализации в ране.)не соотвествует заявленной( синий окрашен физиологически индифферентным красителем фталоцианином С.I. пигментный синий 15, С.I. № 74160).Отсуствует информация о марке стали иглы.</t>
  </si>
  <si>
    <t>Отклонить потенциального поставщика TOO "RUMA FARM". РУ потенциального поставщика указанная на сайте http://register.ndda.kz/ не соотвествует заявленной. Отсуствует информация о марки стали покрытая селиконом. Отличается состав нити. Отклонить потенциального поставщика ТОО "Формат НС". РУ потенциального поставщика указанная на сайте http://register.ndda.kz/ не соотвествует заявленной.Отсуствует информация о марке стали иглы,покрытая силиконом 48 мм.Отклонить потенциального поставщика TOO "Galamat Integra". ТС ( Нить окрашена в контрастный цвет для улучшения визуализации в ране.)не соотвествует заявленной( синий окрашен физиологически индифферентным красителем фталоцианином С.I. пигментный синий 15, С.I. № 74160).Отсуствует информация о марке стали иглы.Отклонить потенциального поставщика TOO “INNOVO”. ТС ( две иглы,колющие 16 мм,1/2,длинной 90 см)не соотвествует заявленной(   с атравматическими колющими иглами,  окружностью иглы  1/2,  размерами HR 17 мм, длиной нити 75 см. ).Отсуствует информация о сроке годности</t>
  </si>
  <si>
    <t>Признать процедуру несостоявшейся для лотов № 1 2 3 4 5 7 8 9 10 11 13 15 16 17 20 21 22 24 25 28 29 30 31 32 33 34 35 36 42 50 51 52 55 56 60 64 65 67 68 69 70 85 86 91 92 93 94 95 96 97 98 99 100 101 103 104 105 107 108 109 110  в связи с отстутствием представленных ценовых предложений.</t>
  </si>
  <si>
    <t xml:space="preserve">ТОО "Vita Pharma" отечественный товаропроизводитель.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</si>
</sst>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_-;\-* #,##0.00\ _₽_-;_-* &quot;-&quot;??\ _₽_-;_-@_-"/>
  </numFmts>
  <fonts count="19" x14ac:knownFonts="1">
    <font>
      <sz val="11"/>
      <color theme="1"/>
      <name val="Calibri"/>
      <family val="2"/>
      <scheme val="minor"/>
    </font>
    <font>
      <sz val="11"/>
      <color theme="1"/>
      <name val="Calibri"/>
      <family val="2"/>
      <charset val="204"/>
      <scheme val="minor"/>
    </font>
    <font>
      <sz val="11"/>
      <color theme="1"/>
      <name val="Calibri"/>
      <family val="2"/>
      <scheme val="minor"/>
    </font>
    <font>
      <sz val="11"/>
      <color indexed="8"/>
      <name val="Calibri"/>
      <family val="2"/>
      <charset val="204"/>
    </font>
    <font>
      <sz val="10"/>
      <name val="Arial"/>
      <family val="2"/>
      <charset val="204"/>
    </font>
    <font>
      <b/>
      <sz val="12"/>
      <name val="Times New Roman"/>
      <family val="1"/>
      <charset val="204"/>
    </font>
    <font>
      <b/>
      <sz val="12"/>
      <color rgb="FF000000"/>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b/>
      <sz val="12"/>
      <color theme="1"/>
      <name val="Times New Roman"/>
      <family val="1"/>
      <charset val="204"/>
    </font>
    <font>
      <sz val="12"/>
      <color theme="1"/>
      <name val="Times New Roman"/>
      <family val="1"/>
      <charset val="204"/>
    </font>
    <font>
      <i/>
      <sz val="12"/>
      <color indexed="8"/>
      <name val="Times New Roman"/>
      <family val="1"/>
      <charset val="204"/>
    </font>
    <font>
      <sz val="11"/>
      <color rgb="FF000000"/>
      <name val="Times New Roman"/>
      <family val="1"/>
      <charset val="204"/>
    </font>
    <font>
      <b/>
      <sz val="14"/>
      <color indexed="8"/>
      <name val="Times New Roman"/>
      <family val="1"/>
      <charset val="204"/>
    </font>
    <font>
      <sz val="14"/>
      <color indexed="8"/>
      <name val="Times New Roman"/>
      <family val="1"/>
      <charset val="204"/>
    </font>
    <font>
      <b/>
      <sz val="11"/>
      <color indexed="8"/>
      <name val="Times New Roman"/>
      <family val="1"/>
      <charset val="204"/>
    </font>
    <font>
      <sz val="12"/>
      <color rgb="FF000000"/>
      <name val="Times New Roman"/>
      <family val="1"/>
      <charset val="204"/>
    </font>
    <font>
      <sz val="11"/>
      <color theme="1"/>
      <name val="Calibri"/>
      <family val="2"/>
      <charset val="204"/>
      <scheme val="minor"/>
    </font>
  </fonts>
  <fills count="3">
    <fill>
      <patternFill patternType="none"/>
    </fill>
    <fill>
      <patternFill patternType="gray125"/>
    </fill>
    <fill>
      <patternFill patternType="solid">
        <fgColor indexed="9"/>
        <bgColor auto="1"/>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style="thin">
        <color indexed="10"/>
      </left>
      <right/>
      <top style="thin">
        <color indexed="10"/>
      </top>
      <bottom/>
      <diagonal/>
    </border>
    <border>
      <left/>
      <right/>
      <top style="thin">
        <color indexed="10"/>
      </top>
      <bottom/>
      <diagonal/>
    </border>
    <border>
      <left style="thin">
        <color indexed="10"/>
      </left>
      <right style="thin">
        <color indexed="10"/>
      </right>
      <top style="thin">
        <color indexed="10"/>
      </top>
      <bottom/>
      <diagonal/>
    </border>
    <border>
      <left/>
      <right style="thin">
        <color indexed="10"/>
      </right>
      <top style="thin">
        <color indexed="10"/>
      </top>
      <bottom/>
      <diagonal/>
    </border>
  </borders>
  <cellStyleXfs count="6">
    <xf numFmtId="0" fontId="0" fillId="0" borderId="0"/>
    <xf numFmtId="43" fontId="2" fillId="0" borderId="0" applyFont="0" applyFill="0" applyBorder="0" applyAlignment="0" applyProtection="0"/>
    <xf numFmtId="0" fontId="3" fillId="0" borderId="0"/>
    <xf numFmtId="0" fontId="4" fillId="0" borderId="0"/>
    <xf numFmtId="0" fontId="18" fillId="0" borderId="0"/>
    <xf numFmtId="43" fontId="1" fillId="0" borderId="0" applyFont="0" applyFill="0" applyBorder="0" applyAlignment="0" applyProtection="0"/>
  </cellStyleXfs>
  <cellXfs count="69">
    <xf numFmtId="0" fontId="0" fillId="0" borderId="0" xfId="0"/>
    <xf numFmtId="49" fontId="5" fillId="0" borderId="2" xfId="0" applyNumberFormat="1"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43" fontId="5" fillId="0" borderId="1" xfId="1" applyFont="1" applyFill="1" applyBorder="1" applyAlignment="1">
      <alignment horizontal="center" vertical="top" wrapText="1"/>
    </xf>
    <xf numFmtId="0" fontId="7" fillId="0" borderId="1" xfId="0" applyFont="1" applyFill="1" applyBorder="1" applyAlignment="1">
      <alignment horizontal="center" vertical="top" wrapText="1"/>
    </xf>
    <xf numFmtId="4" fontId="7" fillId="0" borderId="1" xfId="0" applyNumberFormat="1" applyFont="1" applyFill="1" applyBorder="1" applyAlignment="1">
      <alignment horizontal="center" vertical="top" wrapText="1"/>
    </xf>
    <xf numFmtId="4" fontId="7" fillId="0" borderId="0" xfId="0" applyNumberFormat="1" applyFont="1" applyFill="1" applyAlignment="1">
      <alignment horizontal="center" vertical="top" wrapText="1"/>
    </xf>
    <xf numFmtId="0" fontId="7" fillId="0" borderId="0" xfId="0" applyFont="1" applyFill="1" applyAlignment="1">
      <alignment horizontal="center" vertical="top" wrapText="1"/>
    </xf>
    <xf numFmtId="0" fontId="7" fillId="0" borderId="1" xfId="0" applyNumberFormat="1" applyFont="1" applyFill="1" applyBorder="1" applyAlignment="1">
      <alignment horizontal="center" vertical="top" wrapText="1"/>
    </xf>
    <xf numFmtId="49" fontId="7" fillId="0" borderId="4" xfId="0" applyNumberFormat="1" applyFont="1" applyFill="1" applyBorder="1" applyAlignment="1">
      <alignment horizontal="center" vertical="top" wrapText="1"/>
    </xf>
    <xf numFmtId="49" fontId="7" fillId="0" borderId="1" xfId="0" applyNumberFormat="1" applyFont="1" applyFill="1" applyBorder="1" applyAlignment="1">
      <alignment horizontal="center" vertical="top" wrapText="1"/>
    </xf>
    <xf numFmtId="2" fontId="7" fillId="0" borderId="1" xfId="0" applyNumberFormat="1" applyFont="1" applyFill="1" applyBorder="1" applyAlignment="1">
      <alignment horizontal="center" vertical="top" wrapText="1"/>
    </xf>
    <xf numFmtId="49" fontId="7" fillId="0" borderId="1" xfId="1" applyNumberFormat="1" applyFont="1" applyFill="1" applyBorder="1" applyAlignment="1">
      <alignment horizontal="center" vertical="top" wrapText="1"/>
    </xf>
    <xf numFmtId="43" fontId="7" fillId="0" borderId="1" xfId="1" applyFont="1" applyFill="1" applyBorder="1" applyAlignment="1">
      <alignment horizontal="center" vertical="top" wrapText="1"/>
    </xf>
    <xf numFmtId="4" fontId="5" fillId="0" borderId="1" xfId="0" applyNumberFormat="1" applyFont="1" applyFill="1" applyBorder="1" applyAlignment="1">
      <alignment horizontal="center" vertical="top" wrapText="1"/>
    </xf>
    <xf numFmtId="2" fontId="7" fillId="0" borderId="1" xfId="2" applyNumberFormat="1" applyFont="1" applyFill="1" applyBorder="1" applyAlignment="1">
      <alignment horizontal="center" vertical="top" wrapText="1"/>
    </xf>
    <xf numFmtId="2" fontId="7" fillId="0" borderId="1" xfId="3" applyNumberFormat="1" applyFont="1" applyFill="1" applyBorder="1" applyAlignment="1">
      <alignment horizontal="center" vertical="top" wrapText="1"/>
    </xf>
    <xf numFmtId="2" fontId="7" fillId="0" borderId="1" xfId="1" applyNumberFormat="1" applyFont="1" applyFill="1" applyBorder="1" applyAlignment="1">
      <alignment horizontal="center" vertical="top" wrapText="1"/>
    </xf>
    <xf numFmtId="3" fontId="7" fillId="0" borderId="1" xfId="0" applyNumberFormat="1" applyFont="1" applyFill="1" applyBorder="1" applyAlignment="1">
      <alignment horizontal="center" vertical="top" wrapText="1"/>
    </xf>
    <xf numFmtId="3" fontId="7" fillId="0" borderId="1" xfId="1" applyNumberFormat="1" applyFont="1" applyFill="1" applyBorder="1" applyAlignment="1">
      <alignment horizontal="center" vertical="top" wrapText="1"/>
    </xf>
    <xf numFmtId="4" fontId="7" fillId="0" borderId="4" xfId="0" applyNumberFormat="1" applyFont="1" applyFill="1" applyBorder="1" applyAlignment="1">
      <alignment horizontal="center" vertical="top" wrapText="1"/>
    </xf>
    <xf numFmtId="0" fontId="7" fillId="0" borderId="4" xfId="0" applyFont="1" applyFill="1" applyBorder="1" applyAlignment="1">
      <alignment horizontal="center" vertical="top" wrapText="1"/>
    </xf>
    <xf numFmtId="43" fontId="7" fillId="0" borderId="1" xfId="0" applyNumberFormat="1" applyFont="1" applyFill="1" applyBorder="1" applyAlignment="1">
      <alignment horizontal="center" vertical="top" wrapText="1"/>
    </xf>
    <xf numFmtId="0" fontId="5" fillId="0" borderId="0" xfId="0" applyFont="1" applyFill="1" applyAlignment="1">
      <alignment horizontal="center" vertical="top" wrapText="1"/>
    </xf>
    <xf numFmtId="49" fontId="7" fillId="0" borderId="0" xfId="0" applyNumberFormat="1" applyFont="1" applyFill="1" applyAlignment="1">
      <alignment horizontal="center" vertical="top" wrapText="1"/>
    </xf>
    <xf numFmtId="43" fontId="7" fillId="0" borderId="0" xfId="1" applyFont="1" applyFill="1" applyAlignment="1">
      <alignment horizontal="center" vertical="top" wrapText="1"/>
    </xf>
    <xf numFmtId="43" fontId="5" fillId="0" borderId="0" xfId="1" applyFont="1" applyFill="1" applyAlignment="1">
      <alignment horizontal="center" vertical="top" wrapText="1"/>
    </xf>
    <xf numFmtId="0" fontId="5" fillId="0" borderId="1" xfId="0" applyFont="1" applyFill="1" applyBorder="1" applyAlignment="1">
      <alignment horizontal="center" vertical="top" wrapText="1"/>
    </xf>
    <xf numFmtId="4" fontId="5" fillId="0" borderId="0" xfId="0" applyNumberFormat="1" applyFont="1" applyFill="1" applyAlignment="1">
      <alignment horizontal="center" vertical="top"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9" fillId="0" borderId="0" xfId="0" applyFont="1" applyAlignment="1">
      <alignment horizontal="center"/>
    </xf>
    <xf numFmtId="0" fontId="9" fillId="0" borderId="1" xfId="0" applyFont="1" applyBorder="1"/>
    <xf numFmtId="0" fontId="14" fillId="0" borderId="1" xfId="0" applyFont="1" applyBorder="1"/>
    <xf numFmtId="0" fontId="15" fillId="0" borderId="1" xfId="0" applyFont="1" applyBorder="1"/>
    <xf numFmtId="43" fontId="14" fillId="0" borderId="1" xfId="0" applyNumberFormat="1" applyFont="1" applyBorder="1"/>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20" fontId="11" fillId="0" borderId="1" xfId="0" applyNumberFormat="1" applyFont="1" applyBorder="1" applyAlignment="1">
      <alignment horizontal="center" vertical="center" wrapText="1"/>
    </xf>
    <xf numFmtId="0" fontId="11" fillId="0" borderId="0" xfId="0" applyFont="1" applyAlignment="1">
      <alignment horizontal="left" vertical="center"/>
    </xf>
    <xf numFmtId="49" fontId="8" fillId="2" borderId="5" xfId="0" applyNumberFormat="1" applyFont="1" applyFill="1" applyBorder="1" applyAlignment="1">
      <alignment vertical="center"/>
    </xf>
    <xf numFmtId="49" fontId="8" fillId="2" borderId="6" xfId="0" applyNumberFormat="1" applyFont="1" applyFill="1" applyBorder="1" applyAlignment="1">
      <alignment vertical="center"/>
    </xf>
    <xf numFmtId="0" fontId="9" fillId="2" borderId="7" xfId="0" applyFont="1" applyFill="1" applyBorder="1" applyAlignment="1">
      <alignment vertical="center"/>
    </xf>
    <xf numFmtId="49" fontId="8" fillId="2" borderId="8" xfId="0" applyNumberFormat="1" applyFont="1" applyFill="1" applyBorder="1" applyAlignment="1">
      <alignment vertical="center"/>
    </xf>
    <xf numFmtId="0" fontId="12" fillId="2" borderId="7" xfId="0" applyFont="1" applyFill="1" applyBorder="1" applyAlignment="1">
      <alignment vertical="center"/>
    </xf>
    <xf numFmtId="0" fontId="10" fillId="0" borderId="0" xfId="0" applyFont="1" applyAlignment="1">
      <alignment vertical="center" wrapText="1"/>
    </xf>
    <xf numFmtId="49" fontId="16" fillId="0" borderId="0" xfId="0" applyNumberFormat="1" applyFont="1" applyAlignment="1">
      <alignment vertical="center" wrapText="1"/>
    </xf>
    <xf numFmtId="4" fontId="17" fillId="0" borderId="1" xfId="0" applyNumberFormat="1" applyFont="1" applyBorder="1" applyAlignment="1">
      <alignment horizontal="left" vertical="top" wrapText="1"/>
    </xf>
    <xf numFmtId="4" fontId="7" fillId="0" borderId="1" xfId="0" applyNumberFormat="1"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0" xfId="0" applyNumberFormat="1" applyFont="1" applyFill="1" applyBorder="1" applyAlignment="1">
      <alignment horizontal="center" vertical="top" wrapText="1"/>
    </xf>
    <xf numFmtId="0" fontId="9" fillId="0" borderId="0" xfId="0" applyFont="1" applyBorder="1"/>
    <xf numFmtId="0" fontId="11" fillId="0" borderId="1" xfId="4" applyFont="1" applyBorder="1" applyAlignment="1">
      <alignment horizontal="center" vertical="center" wrapText="1"/>
    </xf>
    <xf numFmtId="0" fontId="13" fillId="0" borderId="1" xfId="0" applyFont="1" applyBorder="1" applyAlignment="1">
      <alignment horizontal="left" vertical="top" wrapText="1"/>
    </xf>
    <xf numFmtId="0" fontId="11" fillId="0" borderId="1" xfId="4" applyFont="1" applyBorder="1" applyAlignment="1">
      <alignment horizontal="center" vertical="center" wrapText="1"/>
    </xf>
    <xf numFmtId="0" fontId="11" fillId="0" borderId="1" xfId="4" applyFont="1" applyBorder="1" applyAlignment="1">
      <alignment horizontal="center" vertical="center" wrapText="1"/>
    </xf>
    <xf numFmtId="0" fontId="11" fillId="0" borderId="1" xfId="4" applyFont="1" applyBorder="1" applyAlignment="1">
      <alignment horizontal="center" vertical="center" wrapText="1"/>
    </xf>
    <xf numFmtId="0" fontId="11" fillId="0" borderId="1" xfId="4" applyFont="1" applyBorder="1" applyAlignment="1">
      <alignment horizontal="center" vertical="center" wrapText="1"/>
    </xf>
    <xf numFmtId="0" fontId="11" fillId="0" borderId="1" xfId="4" applyFont="1" applyBorder="1" applyAlignment="1">
      <alignment horizontal="center" vertical="center" wrapText="1"/>
    </xf>
    <xf numFmtId="0" fontId="11" fillId="0" borderId="1" xfId="4" applyFont="1" applyBorder="1" applyAlignment="1">
      <alignment horizontal="center" vertical="center" wrapText="1"/>
    </xf>
    <xf numFmtId="4" fontId="6" fillId="0" borderId="1" xfId="0" applyNumberFormat="1" applyFont="1" applyFill="1" applyBorder="1" applyAlignment="1">
      <alignment horizontal="center" vertical="top" wrapText="1"/>
    </xf>
    <xf numFmtId="0" fontId="11" fillId="0" borderId="0" xfId="0" applyFont="1" applyAlignment="1">
      <alignment horizontal="left" vertical="center" wrapText="1"/>
    </xf>
    <xf numFmtId="0" fontId="10" fillId="0" borderId="0" xfId="0" applyFont="1" applyAlignment="1">
      <alignment horizontal="center" vertical="center" wrapText="1"/>
    </xf>
    <xf numFmtId="49" fontId="16" fillId="0" borderId="0" xfId="0" applyNumberFormat="1" applyFont="1" applyAlignment="1">
      <alignment horizontal="center" vertical="center" wrapText="1"/>
    </xf>
    <xf numFmtId="49" fontId="8" fillId="0" borderId="0" xfId="0" applyNumberFormat="1" applyFont="1" applyFill="1" applyAlignment="1">
      <alignment horizontal="center" vertical="top" wrapText="1"/>
    </xf>
    <xf numFmtId="4" fontId="17" fillId="0" borderId="1" xfId="0" applyNumberFormat="1" applyFont="1" applyFill="1" applyBorder="1" applyAlignment="1">
      <alignment horizontal="center" vertical="top" wrapText="1"/>
    </xf>
  </cellXfs>
  <cellStyles count="6">
    <cellStyle name="Excel Built-in Normal" xfId="2"/>
    <cellStyle name="Обычный" xfId="0" builtinId="0"/>
    <cellStyle name="Обычный 2" xfId="3"/>
    <cellStyle name="Обычный 3" xfId="4"/>
    <cellStyle name="Финансовый" xfId="1" builtinId="3"/>
    <cellStyle name="Финансовый 2" xfId="5"/>
  </cellStyles>
  <dxfs count="4">
    <dxf>
      <fill>
        <patternFill>
          <bgColor theme="5" tint="0.79998168889431442"/>
        </patternFill>
      </fill>
    </dxf>
    <dxf>
      <fill>
        <patternFill>
          <bgColor rgb="FF92D050"/>
        </patternFill>
      </fill>
    </dxf>
    <dxf>
      <fill>
        <patternFill>
          <bgColor theme="5" tint="0.79998168889431442"/>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1800225</xdr:colOff>
      <xdr:row>122</xdr:row>
      <xdr:rowOff>0</xdr:rowOff>
    </xdr:from>
    <xdr:ext cx="0" cy="381000"/>
    <xdr:sp macro="" textlink="">
      <xdr:nvSpPr>
        <xdr:cNvPr id="2" name="Text Box 1">
          <a:extLst>
            <a:ext uri="{FF2B5EF4-FFF2-40B4-BE49-F238E27FC236}">
              <a16:creationId xmlns:a16="http://schemas.microsoft.com/office/drawing/2014/main" id="{E3557AAE-00FB-4606-92ED-0E87F4C07E3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 name="Text Box 1">
          <a:extLst>
            <a:ext uri="{FF2B5EF4-FFF2-40B4-BE49-F238E27FC236}">
              <a16:creationId xmlns:a16="http://schemas.microsoft.com/office/drawing/2014/main" id="{184EAACB-0A2B-4FD1-98A1-36C3C15821E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 name="Text Box 1">
          <a:extLst>
            <a:ext uri="{FF2B5EF4-FFF2-40B4-BE49-F238E27FC236}">
              <a16:creationId xmlns:a16="http://schemas.microsoft.com/office/drawing/2014/main" id="{A819A953-6234-4C1E-B559-039AF1AC4BF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 name="Text Box 1">
          <a:extLst>
            <a:ext uri="{FF2B5EF4-FFF2-40B4-BE49-F238E27FC236}">
              <a16:creationId xmlns:a16="http://schemas.microsoft.com/office/drawing/2014/main" id="{77E4999E-341A-4A79-9E17-4ED9CFDAA42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 name="Text Box 1">
          <a:extLst>
            <a:ext uri="{FF2B5EF4-FFF2-40B4-BE49-F238E27FC236}">
              <a16:creationId xmlns:a16="http://schemas.microsoft.com/office/drawing/2014/main" id="{9F4A100E-95AA-4A39-9EDA-667A98682C5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 name="Text Box 1">
          <a:extLst>
            <a:ext uri="{FF2B5EF4-FFF2-40B4-BE49-F238E27FC236}">
              <a16:creationId xmlns:a16="http://schemas.microsoft.com/office/drawing/2014/main" id="{9EA6F428-290B-4C5B-8B3D-041703CFB43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 name="Text Box 1">
          <a:extLst>
            <a:ext uri="{FF2B5EF4-FFF2-40B4-BE49-F238E27FC236}">
              <a16:creationId xmlns:a16="http://schemas.microsoft.com/office/drawing/2014/main" id="{323BF368-0382-4C41-866E-016581AFB4E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 name="Text Box 1">
          <a:extLst>
            <a:ext uri="{FF2B5EF4-FFF2-40B4-BE49-F238E27FC236}">
              <a16:creationId xmlns:a16="http://schemas.microsoft.com/office/drawing/2014/main" id="{9045662E-3DE7-447C-9DD9-0F6FA47235B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0" name="Text Box 1">
          <a:extLst>
            <a:ext uri="{FF2B5EF4-FFF2-40B4-BE49-F238E27FC236}">
              <a16:creationId xmlns:a16="http://schemas.microsoft.com/office/drawing/2014/main" id="{BE19917F-8013-4937-8059-B5437A2B668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1" name="Text Box 1">
          <a:extLst>
            <a:ext uri="{FF2B5EF4-FFF2-40B4-BE49-F238E27FC236}">
              <a16:creationId xmlns:a16="http://schemas.microsoft.com/office/drawing/2014/main" id="{7BCCD6F0-C4C7-408A-95F1-F11F3C2DFC0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2" name="Text Box 1">
          <a:extLst>
            <a:ext uri="{FF2B5EF4-FFF2-40B4-BE49-F238E27FC236}">
              <a16:creationId xmlns:a16="http://schemas.microsoft.com/office/drawing/2014/main" id="{280DEE6F-30F7-47A4-8551-1B601DF199B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3" name="Text Box 1">
          <a:extLst>
            <a:ext uri="{FF2B5EF4-FFF2-40B4-BE49-F238E27FC236}">
              <a16:creationId xmlns:a16="http://schemas.microsoft.com/office/drawing/2014/main" id="{B9C445D5-4804-4122-86CA-BDDAD5C2CB2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4" name="Text Box 1">
          <a:extLst>
            <a:ext uri="{FF2B5EF4-FFF2-40B4-BE49-F238E27FC236}">
              <a16:creationId xmlns:a16="http://schemas.microsoft.com/office/drawing/2014/main" id="{BB033751-53DC-49A2-BAD0-6CACD2A124E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5" name="Text Box 1">
          <a:extLst>
            <a:ext uri="{FF2B5EF4-FFF2-40B4-BE49-F238E27FC236}">
              <a16:creationId xmlns:a16="http://schemas.microsoft.com/office/drawing/2014/main" id="{9A69C0D4-0673-4E79-ABFD-255D9B50CDA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6" name="Text Box 1">
          <a:extLst>
            <a:ext uri="{FF2B5EF4-FFF2-40B4-BE49-F238E27FC236}">
              <a16:creationId xmlns:a16="http://schemas.microsoft.com/office/drawing/2014/main" id="{FF7D7EB3-2AF6-4FA4-BB1D-EEA72D5C512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 name="Text Box 1">
          <a:extLst>
            <a:ext uri="{FF2B5EF4-FFF2-40B4-BE49-F238E27FC236}">
              <a16:creationId xmlns:a16="http://schemas.microsoft.com/office/drawing/2014/main" id="{7F2472A3-5D25-42E8-B4CB-970C0F6D0F0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 name="Text Box 1">
          <a:extLst>
            <a:ext uri="{FF2B5EF4-FFF2-40B4-BE49-F238E27FC236}">
              <a16:creationId xmlns:a16="http://schemas.microsoft.com/office/drawing/2014/main" id="{65A80DA4-6D93-4501-BF61-F215C510785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9" name="Text Box 1">
          <a:extLst>
            <a:ext uri="{FF2B5EF4-FFF2-40B4-BE49-F238E27FC236}">
              <a16:creationId xmlns:a16="http://schemas.microsoft.com/office/drawing/2014/main" id="{67087879-6451-4F6B-8ED9-A61F617A55C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0" name="Text Box 1">
          <a:extLst>
            <a:ext uri="{FF2B5EF4-FFF2-40B4-BE49-F238E27FC236}">
              <a16:creationId xmlns:a16="http://schemas.microsoft.com/office/drawing/2014/main" id="{DB8ECF0C-1AAD-47F8-A59C-FAAD1590A03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1" name="Text Box 1">
          <a:extLst>
            <a:ext uri="{FF2B5EF4-FFF2-40B4-BE49-F238E27FC236}">
              <a16:creationId xmlns:a16="http://schemas.microsoft.com/office/drawing/2014/main" id="{4CE59513-93E5-4789-B82A-12537453A33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2" name="Text Box 1">
          <a:extLst>
            <a:ext uri="{FF2B5EF4-FFF2-40B4-BE49-F238E27FC236}">
              <a16:creationId xmlns:a16="http://schemas.microsoft.com/office/drawing/2014/main" id="{B3EEB421-7A06-4636-9A53-26F32B44998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3" name="Text Box 1">
          <a:extLst>
            <a:ext uri="{FF2B5EF4-FFF2-40B4-BE49-F238E27FC236}">
              <a16:creationId xmlns:a16="http://schemas.microsoft.com/office/drawing/2014/main" id="{9B3234DF-C9F5-4D43-B302-3838A78C3A7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4" name="Text Box 1">
          <a:extLst>
            <a:ext uri="{FF2B5EF4-FFF2-40B4-BE49-F238E27FC236}">
              <a16:creationId xmlns:a16="http://schemas.microsoft.com/office/drawing/2014/main" id="{FAE453C9-58EB-4621-A876-991DA9499BE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5" name="Text Box 1">
          <a:extLst>
            <a:ext uri="{FF2B5EF4-FFF2-40B4-BE49-F238E27FC236}">
              <a16:creationId xmlns:a16="http://schemas.microsoft.com/office/drawing/2014/main" id="{8FAFB4C8-5D42-49F3-A512-747DB0345C9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6" name="Text Box 1">
          <a:extLst>
            <a:ext uri="{FF2B5EF4-FFF2-40B4-BE49-F238E27FC236}">
              <a16:creationId xmlns:a16="http://schemas.microsoft.com/office/drawing/2014/main" id="{68612235-97FE-44EF-BEFC-8CD61A92EB2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7" name="Text Box 1">
          <a:extLst>
            <a:ext uri="{FF2B5EF4-FFF2-40B4-BE49-F238E27FC236}">
              <a16:creationId xmlns:a16="http://schemas.microsoft.com/office/drawing/2014/main" id="{8740CAB2-2518-4740-8AA5-77D7E3DB1D4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8" name="Text Box 1">
          <a:extLst>
            <a:ext uri="{FF2B5EF4-FFF2-40B4-BE49-F238E27FC236}">
              <a16:creationId xmlns:a16="http://schemas.microsoft.com/office/drawing/2014/main" id="{18ED6FF1-629E-4D05-B884-0D4D06C1324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9" name="Text Box 1">
          <a:extLst>
            <a:ext uri="{FF2B5EF4-FFF2-40B4-BE49-F238E27FC236}">
              <a16:creationId xmlns:a16="http://schemas.microsoft.com/office/drawing/2014/main" id="{74EA6F05-D8D1-4F32-B862-7CE1178B8DC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0" name="Text Box 1">
          <a:extLst>
            <a:ext uri="{FF2B5EF4-FFF2-40B4-BE49-F238E27FC236}">
              <a16:creationId xmlns:a16="http://schemas.microsoft.com/office/drawing/2014/main" id="{029E171B-31C6-47F0-8CD0-B7CD08F57A2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1" name="Text Box 1">
          <a:extLst>
            <a:ext uri="{FF2B5EF4-FFF2-40B4-BE49-F238E27FC236}">
              <a16:creationId xmlns:a16="http://schemas.microsoft.com/office/drawing/2014/main" id="{7877A23D-14A7-4596-9F90-41DC6E7360D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2" name="Text Box 1">
          <a:extLst>
            <a:ext uri="{FF2B5EF4-FFF2-40B4-BE49-F238E27FC236}">
              <a16:creationId xmlns:a16="http://schemas.microsoft.com/office/drawing/2014/main" id="{8EE56E5B-857E-493B-AB33-DCB95C389E2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3" name="Text Box 1">
          <a:extLst>
            <a:ext uri="{FF2B5EF4-FFF2-40B4-BE49-F238E27FC236}">
              <a16:creationId xmlns:a16="http://schemas.microsoft.com/office/drawing/2014/main" id="{9E1E1B3C-4497-4E10-81A4-0C0D879C120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4" name="Text Box 1">
          <a:extLst>
            <a:ext uri="{FF2B5EF4-FFF2-40B4-BE49-F238E27FC236}">
              <a16:creationId xmlns:a16="http://schemas.microsoft.com/office/drawing/2014/main" id="{110CF7FE-AE85-4331-BD92-70B672EE1EC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5" name="Text Box 1">
          <a:extLst>
            <a:ext uri="{FF2B5EF4-FFF2-40B4-BE49-F238E27FC236}">
              <a16:creationId xmlns:a16="http://schemas.microsoft.com/office/drawing/2014/main" id="{A1413BCB-E44F-4FCA-90EB-09953FDE39A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6" name="Text Box 1">
          <a:extLst>
            <a:ext uri="{FF2B5EF4-FFF2-40B4-BE49-F238E27FC236}">
              <a16:creationId xmlns:a16="http://schemas.microsoft.com/office/drawing/2014/main" id="{C4258819-6844-4156-A05D-791A05966B0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7" name="Text Box 1">
          <a:extLst>
            <a:ext uri="{FF2B5EF4-FFF2-40B4-BE49-F238E27FC236}">
              <a16:creationId xmlns:a16="http://schemas.microsoft.com/office/drawing/2014/main" id="{A275FD60-6512-41F0-AD4B-767CF695DC2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8" name="Text Box 1">
          <a:extLst>
            <a:ext uri="{FF2B5EF4-FFF2-40B4-BE49-F238E27FC236}">
              <a16:creationId xmlns:a16="http://schemas.microsoft.com/office/drawing/2014/main" id="{07E45CA8-AAD7-4BC0-90DF-F42497ADBEB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9" name="Text Box 1">
          <a:extLst>
            <a:ext uri="{FF2B5EF4-FFF2-40B4-BE49-F238E27FC236}">
              <a16:creationId xmlns:a16="http://schemas.microsoft.com/office/drawing/2014/main" id="{8FC37704-7EF8-4EA5-A6AE-48692FC8621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0" name="Text Box 1">
          <a:extLst>
            <a:ext uri="{FF2B5EF4-FFF2-40B4-BE49-F238E27FC236}">
              <a16:creationId xmlns:a16="http://schemas.microsoft.com/office/drawing/2014/main" id="{CFFF7CF0-506C-4C34-861D-866BDCAB000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1" name="Text Box 1">
          <a:extLst>
            <a:ext uri="{FF2B5EF4-FFF2-40B4-BE49-F238E27FC236}">
              <a16:creationId xmlns:a16="http://schemas.microsoft.com/office/drawing/2014/main" id="{92590063-FBF7-45B5-9A62-D7CF464A0F0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2" name="Text Box 1">
          <a:extLst>
            <a:ext uri="{FF2B5EF4-FFF2-40B4-BE49-F238E27FC236}">
              <a16:creationId xmlns:a16="http://schemas.microsoft.com/office/drawing/2014/main" id="{3E0C4529-1176-4DC6-976C-D23D3291AD5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3" name="Text Box 1">
          <a:extLst>
            <a:ext uri="{FF2B5EF4-FFF2-40B4-BE49-F238E27FC236}">
              <a16:creationId xmlns:a16="http://schemas.microsoft.com/office/drawing/2014/main" id="{033E4FB7-4D7B-4141-8CC0-BBB5B3823E0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4" name="Text Box 1">
          <a:extLst>
            <a:ext uri="{FF2B5EF4-FFF2-40B4-BE49-F238E27FC236}">
              <a16:creationId xmlns:a16="http://schemas.microsoft.com/office/drawing/2014/main" id="{CDE86163-F582-4CFB-8C43-383CB314DF4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5" name="Text Box 1">
          <a:extLst>
            <a:ext uri="{FF2B5EF4-FFF2-40B4-BE49-F238E27FC236}">
              <a16:creationId xmlns:a16="http://schemas.microsoft.com/office/drawing/2014/main" id="{32CD5C64-AFC4-4687-AA0E-EA9A64565AC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6" name="Text Box 1">
          <a:extLst>
            <a:ext uri="{FF2B5EF4-FFF2-40B4-BE49-F238E27FC236}">
              <a16:creationId xmlns:a16="http://schemas.microsoft.com/office/drawing/2014/main" id="{D961B5C9-88C2-4BEC-A587-12538E9A47E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7" name="Text Box 1">
          <a:extLst>
            <a:ext uri="{FF2B5EF4-FFF2-40B4-BE49-F238E27FC236}">
              <a16:creationId xmlns:a16="http://schemas.microsoft.com/office/drawing/2014/main" id="{88E38352-475B-4A4F-BF55-7049D14BADD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8" name="Text Box 1">
          <a:extLst>
            <a:ext uri="{FF2B5EF4-FFF2-40B4-BE49-F238E27FC236}">
              <a16:creationId xmlns:a16="http://schemas.microsoft.com/office/drawing/2014/main" id="{4786146C-8F20-4D94-9767-E5031BD0914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9" name="Text Box 1">
          <a:extLst>
            <a:ext uri="{FF2B5EF4-FFF2-40B4-BE49-F238E27FC236}">
              <a16:creationId xmlns:a16="http://schemas.microsoft.com/office/drawing/2014/main" id="{2AFD31B8-C4B1-49BD-A9CF-8A6D5303400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0" name="Text Box 1">
          <a:extLst>
            <a:ext uri="{FF2B5EF4-FFF2-40B4-BE49-F238E27FC236}">
              <a16:creationId xmlns:a16="http://schemas.microsoft.com/office/drawing/2014/main" id="{DD0331B2-F1B1-4C1C-9B6D-AA78E7DF147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1" name="Text Box 1">
          <a:extLst>
            <a:ext uri="{FF2B5EF4-FFF2-40B4-BE49-F238E27FC236}">
              <a16:creationId xmlns:a16="http://schemas.microsoft.com/office/drawing/2014/main" id="{25677E51-08E6-413E-B837-435971FD562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2" name="Text Box 1">
          <a:extLst>
            <a:ext uri="{FF2B5EF4-FFF2-40B4-BE49-F238E27FC236}">
              <a16:creationId xmlns:a16="http://schemas.microsoft.com/office/drawing/2014/main" id="{8E4A4B72-8762-4047-A8A7-72F827E369D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3" name="Text Box 1">
          <a:extLst>
            <a:ext uri="{FF2B5EF4-FFF2-40B4-BE49-F238E27FC236}">
              <a16:creationId xmlns:a16="http://schemas.microsoft.com/office/drawing/2014/main" id="{5643B342-93AD-483D-B45A-F43EB241145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4" name="Text Box 1">
          <a:extLst>
            <a:ext uri="{FF2B5EF4-FFF2-40B4-BE49-F238E27FC236}">
              <a16:creationId xmlns:a16="http://schemas.microsoft.com/office/drawing/2014/main" id="{54A2475B-3EA3-4157-90B6-C612E8286A0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5" name="Text Box 1">
          <a:extLst>
            <a:ext uri="{FF2B5EF4-FFF2-40B4-BE49-F238E27FC236}">
              <a16:creationId xmlns:a16="http://schemas.microsoft.com/office/drawing/2014/main" id="{42AC12FC-72CA-4EA4-B8EC-9D759ED1FE5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6" name="Text Box 1">
          <a:extLst>
            <a:ext uri="{FF2B5EF4-FFF2-40B4-BE49-F238E27FC236}">
              <a16:creationId xmlns:a16="http://schemas.microsoft.com/office/drawing/2014/main" id="{74264A8E-941B-4D61-A72A-411378B16BB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7" name="Text Box 1">
          <a:extLst>
            <a:ext uri="{FF2B5EF4-FFF2-40B4-BE49-F238E27FC236}">
              <a16:creationId xmlns:a16="http://schemas.microsoft.com/office/drawing/2014/main" id="{C296FC78-AFD6-40F6-9B85-9D1365847CB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8" name="Text Box 1">
          <a:extLst>
            <a:ext uri="{FF2B5EF4-FFF2-40B4-BE49-F238E27FC236}">
              <a16:creationId xmlns:a16="http://schemas.microsoft.com/office/drawing/2014/main" id="{3D0414C8-AC8B-4DDA-B0DF-FADCD4546CD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9" name="Text Box 1">
          <a:extLst>
            <a:ext uri="{FF2B5EF4-FFF2-40B4-BE49-F238E27FC236}">
              <a16:creationId xmlns:a16="http://schemas.microsoft.com/office/drawing/2014/main" id="{F778B3F9-510E-46DF-A178-75829FD7B01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0" name="Text Box 1">
          <a:extLst>
            <a:ext uri="{FF2B5EF4-FFF2-40B4-BE49-F238E27FC236}">
              <a16:creationId xmlns:a16="http://schemas.microsoft.com/office/drawing/2014/main" id="{4814D9E8-6C2F-451A-9751-FC3E5919862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1" name="Text Box 1">
          <a:extLst>
            <a:ext uri="{FF2B5EF4-FFF2-40B4-BE49-F238E27FC236}">
              <a16:creationId xmlns:a16="http://schemas.microsoft.com/office/drawing/2014/main" id="{11076966-8E56-4045-915C-F21C6139CCC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2" name="Text Box 1">
          <a:extLst>
            <a:ext uri="{FF2B5EF4-FFF2-40B4-BE49-F238E27FC236}">
              <a16:creationId xmlns:a16="http://schemas.microsoft.com/office/drawing/2014/main" id="{AFE2FF06-FFF0-418C-987E-6C78E916A42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3" name="Text Box 1">
          <a:extLst>
            <a:ext uri="{FF2B5EF4-FFF2-40B4-BE49-F238E27FC236}">
              <a16:creationId xmlns:a16="http://schemas.microsoft.com/office/drawing/2014/main" id="{705D53F9-29E0-413B-B327-30B1E0ED631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4" name="Text Box 1">
          <a:extLst>
            <a:ext uri="{FF2B5EF4-FFF2-40B4-BE49-F238E27FC236}">
              <a16:creationId xmlns:a16="http://schemas.microsoft.com/office/drawing/2014/main" id="{FD27EB61-EE03-48CA-866E-3D79E30EBC3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5" name="Text Box 1">
          <a:extLst>
            <a:ext uri="{FF2B5EF4-FFF2-40B4-BE49-F238E27FC236}">
              <a16:creationId xmlns:a16="http://schemas.microsoft.com/office/drawing/2014/main" id="{EBBE88EC-90F8-4752-AC3F-39959A17D41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6" name="Text Box 1">
          <a:extLst>
            <a:ext uri="{FF2B5EF4-FFF2-40B4-BE49-F238E27FC236}">
              <a16:creationId xmlns:a16="http://schemas.microsoft.com/office/drawing/2014/main" id="{2A4AD4EE-3B10-404E-B2C2-53F98295560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7" name="Text Box 1">
          <a:extLst>
            <a:ext uri="{FF2B5EF4-FFF2-40B4-BE49-F238E27FC236}">
              <a16:creationId xmlns:a16="http://schemas.microsoft.com/office/drawing/2014/main" id="{63D27740-FF0C-4A60-B5CD-B81EFCBFC29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8" name="Text Box 1">
          <a:extLst>
            <a:ext uri="{FF2B5EF4-FFF2-40B4-BE49-F238E27FC236}">
              <a16:creationId xmlns:a16="http://schemas.microsoft.com/office/drawing/2014/main" id="{63F07B2B-7554-4B5F-A823-2A424D5EA58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9" name="Text Box 1">
          <a:extLst>
            <a:ext uri="{FF2B5EF4-FFF2-40B4-BE49-F238E27FC236}">
              <a16:creationId xmlns:a16="http://schemas.microsoft.com/office/drawing/2014/main" id="{8A2683A0-123C-43E4-860C-ED8CDA4CA6B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0" name="Text Box 1">
          <a:extLst>
            <a:ext uri="{FF2B5EF4-FFF2-40B4-BE49-F238E27FC236}">
              <a16:creationId xmlns:a16="http://schemas.microsoft.com/office/drawing/2014/main" id="{56AA7FF0-E6D8-4F32-8170-7BBBC3C2B93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1" name="Text Box 1">
          <a:extLst>
            <a:ext uri="{FF2B5EF4-FFF2-40B4-BE49-F238E27FC236}">
              <a16:creationId xmlns:a16="http://schemas.microsoft.com/office/drawing/2014/main" id="{C1DCB118-E801-4360-ACF0-8EB42BCDD2C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2" name="Text Box 1">
          <a:extLst>
            <a:ext uri="{FF2B5EF4-FFF2-40B4-BE49-F238E27FC236}">
              <a16:creationId xmlns:a16="http://schemas.microsoft.com/office/drawing/2014/main" id="{E42C22FA-D340-4C3E-A7CE-574BB38AEF1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3" name="Text Box 1">
          <a:extLst>
            <a:ext uri="{FF2B5EF4-FFF2-40B4-BE49-F238E27FC236}">
              <a16:creationId xmlns:a16="http://schemas.microsoft.com/office/drawing/2014/main" id="{F12AC4FA-40C1-46C9-BA95-7C319EC9EE4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4" name="Text Box 1">
          <a:extLst>
            <a:ext uri="{FF2B5EF4-FFF2-40B4-BE49-F238E27FC236}">
              <a16:creationId xmlns:a16="http://schemas.microsoft.com/office/drawing/2014/main" id="{D1142644-BB83-4B63-B083-8DECFE07C69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5" name="Text Box 1">
          <a:extLst>
            <a:ext uri="{FF2B5EF4-FFF2-40B4-BE49-F238E27FC236}">
              <a16:creationId xmlns:a16="http://schemas.microsoft.com/office/drawing/2014/main" id="{E219DD52-81C7-4C95-9FC1-35E0B17CA07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6" name="Text Box 1">
          <a:extLst>
            <a:ext uri="{FF2B5EF4-FFF2-40B4-BE49-F238E27FC236}">
              <a16:creationId xmlns:a16="http://schemas.microsoft.com/office/drawing/2014/main" id="{1340E563-35E6-4E10-B71E-2B0C11B3BF1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7" name="Text Box 1">
          <a:extLst>
            <a:ext uri="{FF2B5EF4-FFF2-40B4-BE49-F238E27FC236}">
              <a16:creationId xmlns:a16="http://schemas.microsoft.com/office/drawing/2014/main" id="{98728868-C7F9-4520-BF65-189A0084B84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8" name="Text Box 1">
          <a:extLst>
            <a:ext uri="{FF2B5EF4-FFF2-40B4-BE49-F238E27FC236}">
              <a16:creationId xmlns:a16="http://schemas.microsoft.com/office/drawing/2014/main" id="{ED807330-971C-454D-9EFA-3DA07EDF6F0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9" name="Text Box 1">
          <a:extLst>
            <a:ext uri="{FF2B5EF4-FFF2-40B4-BE49-F238E27FC236}">
              <a16:creationId xmlns:a16="http://schemas.microsoft.com/office/drawing/2014/main" id="{DED6A4A1-C807-4E46-8965-6F3260C20D7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0" name="Text Box 1">
          <a:extLst>
            <a:ext uri="{FF2B5EF4-FFF2-40B4-BE49-F238E27FC236}">
              <a16:creationId xmlns:a16="http://schemas.microsoft.com/office/drawing/2014/main" id="{302B787D-1526-4ABF-BF04-89F70312945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1" name="Text Box 1">
          <a:extLst>
            <a:ext uri="{FF2B5EF4-FFF2-40B4-BE49-F238E27FC236}">
              <a16:creationId xmlns:a16="http://schemas.microsoft.com/office/drawing/2014/main" id="{AE8C2331-BDD3-4664-9D47-965CFD317DF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2" name="Text Box 1">
          <a:extLst>
            <a:ext uri="{FF2B5EF4-FFF2-40B4-BE49-F238E27FC236}">
              <a16:creationId xmlns:a16="http://schemas.microsoft.com/office/drawing/2014/main" id="{7C24FC8F-892F-455A-B438-BCF9712B5CB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3" name="Text Box 1">
          <a:extLst>
            <a:ext uri="{FF2B5EF4-FFF2-40B4-BE49-F238E27FC236}">
              <a16:creationId xmlns:a16="http://schemas.microsoft.com/office/drawing/2014/main" id="{862E1F12-6D2B-433E-A70E-341519EA389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4" name="Text Box 1">
          <a:extLst>
            <a:ext uri="{FF2B5EF4-FFF2-40B4-BE49-F238E27FC236}">
              <a16:creationId xmlns:a16="http://schemas.microsoft.com/office/drawing/2014/main" id="{7C874AF5-6706-433A-85AD-768EA16FB17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5" name="Text Box 1">
          <a:extLst>
            <a:ext uri="{FF2B5EF4-FFF2-40B4-BE49-F238E27FC236}">
              <a16:creationId xmlns:a16="http://schemas.microsoft.com/office/drawing/2014/main" id="{13D358E4-5ECE-467A-B4C7-CF5EE6E9880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6" name="Text Box 1">
          <a:extLst>
            <a:ext uri="{FF2B5EF4-FFF2-40B4-BE49-F238E27FC236}">
              <a16:creationId xmlns:a16="http://schemas.microsoft.com/office/drawing/2014/main" id="{AFC86C5B-A2AB-45A0-B44F-DCF88BC3536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7" name="Text Box 1">
          <a:extLst>
            <a:ext uri="{FF2B5EF4-FFF2-40B4-BE49-F238E27FC236}">
              <a16:creationId xmlns:a16="http://schemas.microsoft.com/office/drawing/2014/main" id="{C4AD68CE-109F-41BB-9C8F-F9A26E78D8C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8" name="Text Box 1">
          <a:extLst>
            <a:ext uri="{FF2B5EF4-FFF2-40B4-BE49-F238E27FC236}">
              <a16:creationId xmlns:a16="http://schemas.microsoft.com/office/drawing/2014/main" id="{461D8021-5CD3-4CCB-9BF4-F4E3497B7BA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9" name="Text Box 1">
          <a:extLst>
            <a:ext uri="{FF2B5EF4-FFF2-40B4-BE49-F238E27FC236}">
              <a16:creationId xmlns:a16="http://schemas.microsoft.com/office/drawing/2014/main" id="{D141E45F-5AB8-4526-9E3F-0F81B79D1D8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0" name="Text Box 1">
          <a:extLst>
            <a:ext uri="{FF2B5EF4-FFF2-40B4-BE49-F238E27FC236}">
              <a16:creationId xmlns:a16="http://schemas.microsoft.com/office/drawing/2014/main" id="{4EB8AE66-DA43-41AD-97BC-47C701C8E58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1" name="Text Box 1">
          <a:extLst>
            <a:ext uri="{FF2B5EF4-FFF2-40B4-BE49-F238E27FC236}">
              <a16:creationId xmlns:a16="http://schemas.microsoft.com/office/drawing/2014/main" id="{98D9FC17-6346-4483-9CA3-2586A71CA31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2" name="Text Box 1">
          <a:extLst>
            <a:ext uri="{FF2B5EF4-FFF2-40B4-BE49-F238E27FC236}">
              <a16:creationId xmlns:a16="http://schemas.microsoft.com/office/drawing/2014/main" id="{3612351B-77BC-441E-B422-A16AA1F8E71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3" name="Text Box 1">
          <a:extLst>
            <a:ext uri="{FF2B5EF4-FFF2-40B4-BE49-F238E27FC236}">
              <a16:creationId xmlns:a16="http://schemas.microsoft.com/office/drawing/2014/main" id="{349C9921-E8CB-43D5-BFD7-C1220B492A6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4" name="Text Box 1">
          <a:extLst>
            <a:ext uri="{FF2B5EF4-FFF2-40B4-BE49-F238E27FC236}">
              <a16:creationId xmlns:a16="http://schemas.microsoft.com/office/drawing/2014/main" id="{2ED7D621-2C01-484F-B5F2-5320EDA0117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5" name="Text Box 1">
          <a:extLst>
            <a:ext uri="{FF2B5EF4-FFF2-40B4-BE49-F238E27FC236}">
              <a16:creationId xmlns:a16="http://schemas.microsoft.com/office/drawing/2014/main" id="{A53AC012-1680-44A4-A7F3-CC9F0CA5AB9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6" name="Text Box 1">
          <a:extLst>
            <a:ext uri="{FF2B5EF4-FFF2-40B4-BE49-F238E27FC236}">
              <a16:creationId xmlns:a16="http://schemas.microsoft.com/office/drawing/2014/main" id="{A2697C7A-7B41-4914-9D8F-7131BF85CF7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7" name="Text Box 1">
          <a:extLst>
            <a:ext uri="{FF2B5EF4-FFF2-40B4-BE49-F238E27FC236}">
              <a16:creationId xmlns:a16="http://schemas.microsoft.com/office/drawing/2014/main" id="{8E2BDD8B-EADC-4986-8101-B8BD214C10A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8" name="Text Box 1">
          <a:extLst>
            <a:ext uri="{FF2B5EF4-FFF2-40B4-BE49-F238E27FC236}">
              <a16:creationId xmlns:a16="http://schemas.microsoft.com/office/drawing/2014/main" id="{891C0E1B-413A-40A0-A976-3AFBD6EA366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9" name="Text Box 1">
          <a:extLst>
            <a:ext uri="{FF2B5EF4-FFF2-40B4-BE49-F238E27FC236}">
              <a16:creationId xmlns:a16="http://schemas.microsoft.com/office/drawing/2014/main" id="{8097FDF3-0D41-485C-BBB3-2EED4487BAF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00" name="Text Box 1">
          <a:extLst>
            <a:ext uri="{FF2B5EF4-FFF2-40B4-BE49-F238E27FC236}">
              <a16:creationId xmlns:a16="http://schemas.microsoft.com/office/drawing/2014/main" id="{E6FDCE51-79BF-4D83-881B-D658150AF22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01" name="Text Box 1">
          <a:extLst>
            <a:ext uri="{FF2B5EF4-FFF2-40B4-BE49-F238E27FC236}">
              <a16:creationId xmlns:a16="http://schemas.microsoft.com/office/drawing/2014/main" id="{D32C91B6-6518-4AEF-8414-DDA99A0A5AA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02" name="Text Box 1">
          <a:extLst>
            <a:ext uri="{FF2B5EF4-FFF2-40B4-BE49-F238E27FC236}">
              <a16:creationId xmlns:a16="http://schemas.microsoft.com/office/drawing/2014/main" id="{D925BAA2-A47A-4200-A9D9-6ACB4ABDB62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03" name="Text Box 1">
          <a:extLst>
            <a:ext uri="{FF2B5EF4-FFF2-40B4-BE49-F238E27FC236}">
              <a16:creationId xmlns:a16="http://schemas.microsoft.com/office/drawing/2014/main" id="{64D38B62-D459-4DAB-B93D-BB597D2426F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04" name="Text Box 1">
          <a:extLst>
            <a:ext uri="{FF2B5EF4-FFF2-40B4-BE49-F238E27FC236}">
              <a16:creationId xmlns:a16="http://schemas.microsoft.com/office/drawing/2014/main" id="{CCD86425-EC97-4A75-A1E4-C1201249368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05" name="Text Box 1">
          <a:extLst>
            <a:ext uri="{FF2B5EF4-FFF2-40B4-BE49-F238E27FC236}">
              <a16:creationId xmlns:a16="http://schemas.microsoft.com/office/drawing/2014/main" id="{ADB704B7-535E-4CC1-A0B7-E0FCC403FC2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06" name="Text Box 1">
          <a:extLst>
            <a:ext uri="{FF2B5EF4-FFF2-40B4-BE49-F238E27FC236}">
              <a16:creationId xmlns:a16="http://schemas.microsoft.com/office/drawing/2014/main" id="{8C55006D-1DDC-4F32-A7C9-C73E1B6DED8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07" name="Text Box 1">
          <a:extLst>
            <a:ext uri="{FF2B5EF4-FFF2-40B4-BE49-F238E27FC236}">
              <a16:creationId xmlns:a16="http://schemas.microsoft.com/office/drawing/2014/main" id="{0466FAE9-4FA7-435C-A11E-7250F6CF363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08" name="Text Box 1">
          <a:extLst>
            <a:ext uri="{FF2B5EF4-FFF2-40B4-BE49-F238E27FC236}">
              <a16:creationId xmlns:a16="http://schemas.microsoft.com/office/drawing/2014/main" id="{6A525667-72C2-4079-88B9-B572AB4F61C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09" name="Text Box 1">
          <a:extLst>
            <a:ext uri="{FF2B5EF4-FFF2-40B4-BE49-F238E27FC236}">
              <a16:creationId xmlns:a16="http://schemas.microsoft.com/office/drawing/2014/main" id="{C9EA8A02-655D-4165-9F7A-E4DD9E12123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10" name="Text Box 1">
          <a:extLst>
            <a:ext uri="{FF2B5EF4-FFF2-40B4-BE49-F238E27FC236}">
              <a16:creationId xmlns:a16="http://schemas.microsoft.com/office/drawing/2014/main" id="{077B6C02-37A1-48F0-AC07-5EFAF7248A9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11" name="Text Box 1">
          <a:extLst>
            <a:ext uri="{FF2B5EF4-FFF2-40B4-BE49-F238E27FC236}">
              <a16:creationId xmlns:a16="http://schemas.microsoft.com/office/drawing/2014/main" id="{7E6A09B8-918A-4F7A-BACD-5BF0038DFCA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12" name="Text Box 1">
          <a:extLst>
            <a:ext uri="{FF2B5EF4-FFF2-40B4-BE49-F238E27FC236}">
              <a16:creationId xmlns:a16="http://schemas.microsoft.com/office/drawing/2014/main" id="{1ECD84E8-858C-462E-982F-AEC5899C934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13" name="Text Box 1">
          <a:extLst>
            <a:ext uri="{FF2B5EF4-FFF2-40B4-BE49-F238E27FC236}">
              <a16:creationId xmlns:a16="http://schemas.microsoft.com/office/drawing/2014/main" id="{3FCD8788-082F-42F5-B8C9-FC8559BE73E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14" name="Text Box 1">
          <a:extLst>
            <a:ext uri="{FF2B5EF4-FFF2-40B4-BE49-F238E27FC236}">
              <a16:creationId xmlns:a16="http://schemas.microsoft.com/office/drawing/2014/main" id="{BD20393B-3970-41CC-A486-81CDD47FC9B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15" name="Text Box 1">
          <a:extLst>
            <a:ext uri="{FF2B5EF4-FFF2-40B4-BE49-F238E27FC236}">
              <a16:creationId xmlns:a16="http://schemas.microsoft.com/office/drawing/2014/main" id="{54291C5A-AB36-4803-9C2B-F705EB288AD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16" name="Text Box 1">
          <a:extLst>
            <a:ext uri="{FF2B5EF4-FFF2-40B4-BE49-F238E27FC236}">
              <a16:creationId xmlns:a16="http://schemas.microsoft.com/office/drawing/2014/main" id="{6AC165C2-D866-4354-BF5B-266AB4D6BBC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17" name="Text Box 1">
          <a:extLst>
            <a:ext uri="{FF2B5EF4-FFF2-40B4-BE49-F238E27FC236}">
              <a16:creationId xmlns:a16="http://schemas.microsoft.com/office/drawing/2014/main" id="{7C75A98C-4B89-44D0-8E57-AC227E28845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18" name="Text Box 1">
          <a:extLst>
            <a:ext uri="{FF2B5EF4-FFF2-40B4-BE49-F238E27FC236}">
              <a16:creationId xmlns:a16="http://schemas.microsoft.com/office/drawing/2014/main" id="{D87F7FB6-5900-4280-88CF-C77CB69FA71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19" name="Text Box 1">
          <a:extLst>
            <a:ext uri="{FF2B5EF4-FFF2-40B4-BE49-F238E27FC236}">
              <a16:creationId xmlns:a16="http://schemas.microsoft.com/office/drawing/2014/main" id="{7031365B-2971-451F-AB9D-A62A18F0285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20" name="Text Box 1">
          <a:extLst>
            <a:ext uri="{FF2B5EF4-FFF2-40B4-BE49-F238E27FC236}">
              <a16:creationId xmlns:a16="http://schemas.microsoft.com/office/drawing/2014/main" id="{A4B8D5C0-6DA6-4DA5-8DD0-0203FAF1EA1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21" name="Text Box 1">
          <a:extLst>
            <a:ext uri="{FF2B5EF4-FFF2-40B4-BE49-F238E27FC236}">
              <a16:creationId xmlns:a16="http://schemas.microsoft.com/office/drawing/2014/main" id="{FD8ED207-0181-4DC9-8BD8-5BA236EA057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22" name="Text Box 1">
          <a:extLst>
            <a:ext uri="{FF2B5EF4-FFF2-40B4-BE49-F238E27FC236}">
              <a16:creationId xmlns:a16="http://schemas.microsoft.com/office/drawing/2014/main" id="{D74ED673-5F3A-464D-8133-F411BCDB016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23" name="Text Box 1">
          <a:extLst>
            <a:ext uri="{FF2B5EF4-FFF2-40B4-BE49-F238E27FC236}">
              <a16:creationId xmlns:a16="http://schemas.microsoft.com/office/drawing/2014/main" id="{BFEE71C5-AE04-4955-B205-4EEECEF150F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24" name="Text Box 1">
          <a:extLst>
            <a:ext uri="{FF2B5EF4-FFF2-40B4-BE49-F238E27FC236}">
              <a16:creationId xmlns:a16="http://schemas.microsoft.com/office/drawing/2014/main" id="{67BA4F56-D1C1-451E-9DA2-1679929AACF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25" name="Text Box 1">
          <a:extLst>
            <a:ext uri="{FF2B5EF4-FFF2-40B4-BE49-F238E27FC236}">
              <a16:creationId xmlns:a16="http://schemas.microsoft.com/office/drawing/2014/main" id="{821C4929-50E0-4B8A-9D5C-3A11D872100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26" name="Text Box 1">
          <a:extLst>
            <a:ext uri="{FF2B5EF4-FFF2-40B4-BE49-F238E27FC236}">
              <a16:creationId xmlns:a16="http://schemas.microsoft.com/office/drawing/2014/main" id="{A8955226-A7C4-40FA-9359-BC183EA8739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27" name="Text Box 1">
          <a:extLst>
            <a:ext uri="{FF2B5EF4-FFF2-40B4-BE49-F238E27FC236}">
              <a16:creationId xmlns:a16="http://schemas.microsoft.com/office/drawing/2014/main" id="{27728AA4-D71F-4C89-AB23-C8F36606B32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28" name="Text Box 1">
          <a:extLst>
            <a:ext uri="{FF2B5EF4-FFF2-40B4-BE49-F238E27FC236}">
              <a16:creationId xmlns:a16="http://schemas.microsoft.com/office/drawing/2014/main" id="{C7F4126B-18FD-4F79-9E08-1B64F3F438B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29" name="Text Box 1">
          <a:extLst>
            <a:ext uri="{FF2B5EF4-FFF2-40B4-BE49-F238E27FC236}">
              <a16:creationId xmlns:a16="http://schemas.microsoft.com/office/drawing/2014/main" id="{51C25E45-B4C8-43BE-89A7-BD03CBDE7C8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30" name="Text Box 1">
          <a:extLst>
            <a:ext uri="{FF2B5EF4-FFF2-40B4-BE49-F238E27FC236}">
              <a16:creationId xmlns:a16="http://schemas.microsoft.com/office/drawing/2014/main" id="{E8C3654A-1F34-4748-855A-475A7202306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31" name="Text Box 1">
          <a:extLst>
            <a:ext uri="{FF2B5EF4-FFF2-40B4-BE49-F238E27FC236}">
              <a16:creationId xmlns:a16="http://schemas.microsoft.com/office/drawing/2014/main" id="{01EF5471-A152-4470-8C39-D6F798BF7C1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32" name="Text Box 1">
          <a:extLst>
            <a:ext uri="{FF2B5EF4-FFF2-40B4-BE49-F238E27FC236}">
              <a16:creationId xmlns:a16="http://schemas.microsoft.com/office/drawing/2014/main" id="{5899C2D6-E2BF-43EC-8A5A-617A45B2932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33" name="Text Box 1">
          <a:extLst>
            <a:ext uri="{FF2B5EF4-FFF2-40B4-BE49-F238E27FC236}">
              <a16:creationId xmlns:a16="http://schemas.microsoft.com/office/drawing/2014/main" id="{471959F9-2F79-4234-B697-EA452FDD2D2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34" name="Text Box 1">
          <a:extLst>
            <a:ext uri="{FF2B5EF4-FFF2-40B4-BE49-F238E27FC236}">
              <a16:creationId xmlns:a16="http://schemas.microsoft.com/office/drawing/2014/main" id="{F512D603-BC62-41D2-9253-FCA48FD5E40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35" name="Text Box 1">
          <a:extLst>
            <a:ext uri="{FF2B5EF4-FFF2-40B4-BE49-F238E27FC236}">
              <a16:creationId xmlns:a16="http://schemas.microsoft.com/office/drawing/2014/main" id="{222B8C2F-A659-4E65-82BA-4862869E500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36" name="Text Box 1">
          <a:extLst>
            <a:ext uri="{FF2B5EF4-FFF2-40B4-BE49-F238E27FC236}">
              <a16:creationId xmlns:a16="http://schemas.microsoft.com/office/drawing/2014/main" id="{510308DA-33BB-4E18-B38F-1D7F1F63B67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37" name="Text Box 1">
          <a:extLst>
            <a:ext uri="{FF2B5EF4-FFF2-40B4-BE49-F238E27FC236}">
              <a16:creationId xmlns:a16="http://schemas.microsoft.com/office/drawing/2014/main" id="{780BF547-3B5A-4903-8BAE-0D704963E90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38" name="Text Box 1">
          <a:extLst>
            <a:ext uri="{FF2B5EF4-FFF2-40B4-BE49-F238E27FC236}">
              <a16:creationId xmlns:a16="http://schemas.microsoft.com/office/drawing/2014/main" id="{EB2B157A-444E-4AE7-8804-817D31FA41F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39" name="Text Box 1">
          <a:extLst>
            <a:ext uri="{FF2B5EF4-FFF2-40B4-BE49-F238E27FC236}">
              <a16:creationId xmlns:a16="http://schemas.microsoft.com/office/drawing/2014/main" id="{020B844D-E1A3-47C3-95FA-952BAE31CE0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40" name="Text Box 1">
          <a:extLst>
            <a:ext uri="{FF2B5EF4-FFF2-40B4-BE49-F238E27FC236}">
              <a16:creationId xmlns:a16="http://schemas.microsoft.com/office/drawing/2014/main" id="{E1082643-4B61-4640-8523-F401B63BDF3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41" name="Text Box 1">
          <a:extLst>
            <a:ext uri="{FF2B5EF4-FFF2-40B4-BE49-F238E27FC236}">
              <a16:creationId xmlns:a16="http://schemas.microsoft.com/office/drawing/2014/main" id="{85A0DB56-84CE-4A8F-9335-959C0EF13A7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42" name="Text Box 1">
          <a:extLst>
            <a:ext uri="{FF2B5EF4-FFF2-40B4-BE49-F238E27FC236}">
              <a16:creationId xmlns:a16="http://schemas.microsoft.com/office/drawing/2014/main" id="{670E0836-3D61-4708-B317-5DAD76FFB19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43" name="Text Box 1">
          <a:extLst>
            <a:ext uri="{FF2B5EF4-FFF2-40B4-BE49-F238E27FC236}">
              <a16:creationId xmlns:a16="http://schemas.microsoft.com/office/drawing/2014/main" id="{ACA81181-90BC-4813-9CF4-A61208AAF66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44" name="Text Box 1">
          <a:extLst>
            <a:ext uri="{FF2B5EF4-FFF2-40B4-BE49-F238E27FC236}">
              <a16:creationId xmlns:a16="http://schemas.microsoft.com/office/drawing/2014/main" id="{89C4E1AA-9114-42BC-9728-041DC44C54F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45" name="Text Box 1">
          <a:extLst>
            <a:ext uri="{FF2B5EF4-FFF2-40B4-BE49-F238E27FC236}">
              <a16:creationId xmlns:a16="http://schemas.microsoft.com/office/drawing/2014/main" id="{FB8A9343-D49C-4B3F-8962-37AF314BB54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46" name="Text Box 1">
          <a:extLst>
            <a:ext uri="{FF2B5EF4-FFF2-40B4-BE49-F238E27FC236}">
              <a16:creationId xmlns:a16="http://schemas.microsoft.com/office/drawing/2014/main" id="{6D0BC9C9-D221-4D04-8FE8-92E825DD535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47" name="Text Box 1">
          <a:extLst>
            <a:ext uri="{FF2B5EF4-FFF2-40B4-BE49-F238E27FC236}">
              <a16:creationId xmlns:a16="http://schemas.microsoft.com/office/drawing/2014/main" id="{D3E8F012-EE50-4835-A831-7D5C0C19C51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48" name="Text Box 1">
          <a:extLst>
            <a:ext uri="{FF2B5EF4-FFF2-40B4-BE49-F238E27FC236}">
              <a16:creationId xmlns:a16="http://schemas.microsoft.com/office/drawing/2014/main" id="{00975471-C722-4078-B571-F4BE6EDF9A6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49" name="Text Box 1">
          <a:extLst>
            <a:ext uri="{FF2B5EF4-FFF2-40B4-BE49-F238E27FC236}">
              <a16:creationId xmlns:a16="http://schemas.microsoft.com/office/drawing/2014/main" id="{00DED363-5777-44B8-A853-50667C3DE16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50" name="Text Box 1">
          <a:extLst>
            <a:ext uri="{FF2B5EF4-FFF2-40B4-BE49-F238E27FC236}">
              <a16:creationId xmlns:a16="http://schemas.microsoft.com/office/drawing/2014/main" id="{0D97701F-5ADF-41BD-96CF-67160469D27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51" name="Text Box 1">
          <a:extLst>
            <a:ext uri="{FF2B5EF4-FFF2-40B4-BE49-F238E27FC236}">
              <a16:creationId xmlns:a16="http://schemas.microsoft.com/office/drawing/2014/main" id="{F54A638B-1637-467B-95DE-E169C7A0D8A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52" name="Text Box 1">
          <a:extLst>
            <a:ext uri="{FF2B5EF4-FFF2-40B4-BE49-F238E27FC236}">
              <a16:creationId xmlns:a16="http://schemas.microsoft.com/office/drawing/2014/main" id="{DDF7EA57-D2E4-4E8B-AC16-3218926EB84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53" name="Text Box 1">
          <a:extLst>
            <a:ext uri="{FF2B5EF4-FFF2-40B4-BE49-F238E27FC236}">
              <a16:creationId xmlns:a16="http://schemas.microsoft.com/office/drawing/2014/main" id="{DC472A37-B885-4E5D-87AC-951F2AD3C9B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54" name="Text Box 1">
          <a:extLst>
            <a:ext uri="{FF2B5EF4-FFF2-40B4-BE49-F238E27FC236}">
              <a16:creationId xmlns:a16="http://schemas.microsoft.com/office/drawing/2014/main" id="{4AF17930-00D5-4A96-BDB7-0F708E50B10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55" name="Text Box 1">
          <a:extLst>
            <a:ext uri="{FF2B5EF4-FFF2-40B4-BE49-F238E27FC236}">
              <a16:creationId xmlns:a16="http://schemas.microsoft.com/office/drawing/2014/main" id="{62CFDE8B-7F8F-4768-8461-1BF83A67B38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56" name="Text Box 1">
          <a:extLst>
            <a:ext uri="{FF2B5EF4-FFF2-40B4-BE49-F238E27FC236}">
              <a16:creationId xmlns:a16="http://schemas.microsoft.com/office/drawing/2014/main" id="{8F7D759C-5860-4012-91ED-2A14EB28086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57" name="Text Box 1">
          <a:extLst>
            <a:ext uri="{FF2B5EF4-FFF2-40B4-BE49-F238E27FC236}">
              <a16:creationId xmlns:a16="http://schemas.microsoft.com/office/drawing/2014/main" id="{88D5836B-340D-4B16-A471-2EBC586D63A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58" name="Text Box 1">
          <a:extLst>
            <a:ext uri="{FF2B5EF4-FFF2-40B4-BE49-F238E27FC236}">
              <a16:creationId xmlns:a16="http://schemas.microsoft.com/office/drawing/2014/main" id="{EF0AA768-C933-4B87-91D5-2756903FCC2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59" name="Text Box 1">
          <a:extLst>
            <a:ext uri="{FF2B5EF4-FFF2-40B4-BE49-F238E27FC236}">
              <a16:creationId xmlns:a16="http://schemas.microsoft.com/office/drawing/2014/main" id="{9E96243C-73AE-4AB0-B7FF-68E2193C859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60" name="Text Box 1">
          <a:extLst>
            <a:ext uri="{FF2B5EF4-FFF2-40B4-BE49-F238E27FC236}">
              <a16:creationId xmlns:a16="http://schemas.microsoft.com/office/drawing/2014/main" id="{EBD1D345-EFE7-422D-BC9D-6F9CB311203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61" name="Text Box 1">
          <a:extLst>
            <a:ext uri="{FF2B5EF4-FFF2-40B4-BE49-F238E27FC236}">
              <a16:creationId xmlns:a16="http://schemas.microsoft.com/office/drawing/2014/main" id="{C41917D3-121C-4F2E-A2A8-2AD5094B4BB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62" name="Text Box 1">
          <a:extLst>
            <a:ext uri="{FF2B5EF4-FFF2-40B4-BE49-F238E27FC236}">
              <a16:creationId xmlns:a16="http://schemas.microsoft.com/office/drawing/2014/main" id="{C227C578-01EC-4BF4-B350-3251BB9F08B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63" name="Text Box 1">
          <a:extLst>
            <a:ext uri="{FF2B5EF4-FFF2-40B4-BE49-F238E27FC236}">
              <a16:creationId xmlns:a16="http://schemas.microsoft.com/office/drawing/2014/main" id="{58E964E3-7EA0-4C2F-9B5B-F6B7814AA04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64" name="Text Box 1">
          <a:extLst>
            <a:ext uri="{FF2B5EF4-FFF2-40B4-BE49-F238E27FC236}">
              <a16:creationId xmlns:a16="http://schemas.microsoft.com/office/drawing/2014/main" id="{CE37E43F-E15E-4657-AEBD-19623D7244D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65" name="Text Box 1">
          <a:extLst>
            <a:ext uri="{FF2B5EF4-FFF2-40B4-BE49-F238E27FC236}">
              <a16:creationId xmlns:a16="http://schemas.microsoft.com/office/drawing/2014/main" id="{13445254-6A07-4CCC-A750-603BA05B1B6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66" name="Text Box 1">
          <a:extLst>
            <a:ext uri="{FF2B5EF4-FFF2-40B4-BE49-F238E27FC236}">
              <a16:creationId xmlns:a16="http://schemas.microsoft.com/office/drawing/2014/main" id="{D3A36C6C-36B5-4F78-8AF7-27280BCD5BD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67" name="Text Box 1">
          <a:extLst>
            <a:ext uri="{FF2B5EF4-FFF2-40B4-BE49-F238E27FC236}">
              <a16:creationId xmlns:a16="http://schemas.microsoft.com/office/drawing/2014/main" id="{52A9DCFA-4A7B-48CA-BD61-B6E668CE04C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68" name="Text Box 1">
          <a:extLst>
            <a:ext uri="{FF2B5EF4-FFF2-40B4-BE49-F238E27FC236}">
              <a16:creationId xmlns:a16="http://schemas.microsoft.com/office/drawing/2014/main" id="{BB796A79-CBCF-4DBB-A1B3-72D8B59E8F8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69" name="Text Box 1">
          <a:extLst>
            <a:ext uri="{FF2B5EF4-FFF2-40B4-BE49-F238E27FC236}">
              <a16:creationId xmlns:a16="http://schemas.microsoft.com/office/drawing/2014/main" id="{036F3A56-D56E-4655-9E6F-31A2F363A0C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0" name="Text Box 1">
          <a:extLst>
            <a:ext uri="{FF2B5EF4-FFF2-40B4-BE49-F238E27FC236}">
              <a16:creationId xmlns:a16="http://schemas.microsoft.com/office/drawing/2014/main" id="{6BA6E2FE-250C-4D11-82FB-D02118E6C4B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1" name="Text Box 1">
          <a:extLst>
            <a:ext uri="{FF2B5EF4-FFF2-40B4-BE49-F238E27FC236}">
              <a16:creationId xmlns:a16="http://schemas.microsoft.com/office/drawing/2014/main" id="{F479946E-ADD5-4F67-9F01-BCA37755C8E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2" name="Text Box 1">
          <a:extLst>
            <a:ext uri="{FF2B5EF4-FFF2-40B4-BE49-F238E27FC236}">
              <a16:creationId xmlns:a16="http://schemas.microsoft.com/office/drawing/2014/main" id="{456EAF7C-0272-4228-8732-774E63D7286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3" name="Text Box 1">
          <a:extLst>
            <a:ext uri="{FF2B5EF4-FFF2-40B4-BE49-F238E27FC236}">
              <a16:creationId xmlns:a16="http://schemas.microsoft.com/office/drawing/2014/main" id="{E71E77F9-4DD1-4070-87FE-6969BB504B0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4" name="Text Box 1">
          <a:extLst>
            <a:ext uri="{FF2B5EF4-FFF2-40B4-BE49-F238E27FC236}">
              <a16:creationId xmlns:a16="http://schemas.microsoft.com/office/drawing/2014/main" id="{66296F34-C82C-4FBA-9D08-F3B12F10527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5" name="Text Box 1">
          <a:extLst>
            <a:ext uri="{FF2B5EF4-FFF2-40B4-BE49-F238E27FC236}">
              <a16:creationId xmlns:a16="http://schemas.microsoft.com/office/drawing/2014/main" id="{D5C50370-1A41-4FF2-A77C-5F5C9B08537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6" name="Text Box 1">
          <a:extLst>
            <a:ext uri="{FF2B5EF4-FFF2-40B4-BE49-F238E27FC236}">
              <a16:creationId xmlns:a16="http://schemas.microsoft.com/office/drawing/2014/main" id="{B4CDEC48-E503-4B95-B1DD-F61124A2FE5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7" name="Text Box 1">
          <a:extLst>
            <a:ext uri="{FF2B5EF4-FFF2-40B4-BE49-F238E27FC236}">
              <a16:creationId xmlns:a16="http://schemas.microsoft.com/office/drawing/2014/main" id="{079A8039-E825-4600-8548-FFFE624F94F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8" name="Text Box 1">
          <a:extLst>
            <a:ext uri="{FF2B5EF4-FFF2-40B4-BE49-F238E27FC236}">
              <a16:creationId xmlns:a16="http://schemas.microsoft.com/office/drawing/2014/main" id="{046251D0-B882-4F52-B086-564DE38F317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9" name="Text Box 1">
          <a:extLst>
            <a:ext uri="{FF2B5EF4-FFF2-40B4-BE49-F238E27FC236}">
              <a16:creationId xmlns:a16="http://schemas.microsoft.com/office/drawing/2014/main" id="{D85AFECB-91A2-4BA5-A29A-1DD45312BA2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0" name="Text Box 1">
          <a:extLst>
            <a:ext uri="{FF2B5EF4-FFF2-40B4-BE49-F238E27FC236}">
              <a16:creationId xmlns:a16="http://schemas.microsoft.com/office/drawing/2014/main" id="{A9BCFF5A-CC95-4E33-A91C-9D5CB834647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1" name="Text Box 1">
          <a:extLst>
            <a:ext uri="{FF2B5EF4-FFF2-40B4-BE49-F238E27FC236}">
              <a16:creationId xmlns:a16="http://schemas.microsoft.com/office/drawing/2014/main" id="{C784E65C-DE20-45E2-96C2-11EE5C98893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2" name="Text Box 1">
          <a:extLst>
            <a:ext uri="{FF2B5EF4-FFF2-40B4-BE49-F238E27FC236}">
              <a16:creationId xmlns:a16="http://schemas.microsoft.com/office/drawing/2014/main" id="{14D59319-8860-45DA-99FC-47BBE392225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3" name="Text Box 1">
          <a:extLst>
            <a:ext uri="{FF2B5EF4-FFF2-40B4-BE49-F238E27FC236}">
              <a16:creationId xmlns:a16="http://schemas.microsoft.com/office/drawing/2014/main" id="{A66DF5C6-1C4E-426C-AFB4-17054EBC1E4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4" name="Text Box 1">
          <a:extLst>
            <a:ext uri="{FF2B5EF4-FFF2-40B4-BE49-F238E27FC236}">
              <a16:creationId xmlns:a16="http://schemas.microsoft.com/office/drawing/2014/main" id="{C0C291E7-65A1-4315-8FC9-E4781AF487B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5" name="Text Box 1">
          <a:extLst>
            <a:ext uri="{FF2B5EF4-FFF2-40B4-BE49-F238E27FC236}">
              <a16:creationId xmlns:a16="http://schemas.microsoft.com/office/drawing/2014/main" id="{6C4B492F-44DA-48FC-BD3A-03E02AA5BE5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6" name="Text Box 1">
          <a:extLst>
            <a:ext uri="{FF2B5EF4-FFF2-40B4-BE49-F238E27FC236}">
              <a16:creationId xmlns:a16="http://schemas.microsoft.com/office/drawing/2014/main" id="{39DF323A-6E21-4DAF-9A2E-35AC04FD12A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7" name="Text Box 1">
          <a:extLst>
            <a:ext uri="{FF2B5EF4-FFF2-40B4-BE49-F238E27FC236}">
              <a16:creationId xmlns:a16="http://schemas.microsoft.com/office/drawing/2014/main" id="{23B11119-BD57-4E7C-8727-C1CB1382914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8" name="Text Box 1">
          <a:extLst>
            <a:ext uri="{FF2B5EF4-FFF2-40B4-BE49-F238E27FC236}">
              <a16:creationId xmlns:a16="http://schemas.microsoft.com/office/drawing/2014/main" id="{6F1F7181-8D7F-4438-8298-EFF58318794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9" name="Text Box 1">
          <a:extLst>
            <a:ext uri="{FF2B5EF4-FFF2-40B4-BE49-F238E27FC236}">
              <a16:creationId xmlns:a16="http://schemas.microsoft.com/office/drawing/2014/main" id="{15BD7A77-8241-4A08-BFE4-563258AC99C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90" name="Text Box 1">
          <a:extLst>
            <a:ext uri="{FF2B5EF4-FFF2-40B4-BE49-F238E27FC236}">
              <a16:creationId xmlns:a16="http://schemas.microsoft.com/office/drawing/2014/main" id="{3885DB66-3F60-43B4-835F-1FD41A608A3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91" name="Text Box 1">
          <a:extLst>
            <a:ext uri="{FF2B5EF4-FFF2-40B4-BE49-F238E27FC236}">
              <a16:creationId xmlns:a16="http://schemas.microsoft.com/office/drawing/2014/main" id="{201A8E7A-225A-48D0-AC6E-DFA45A03FBC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92" name="Text Box 1">
          <a:extLst>
            <a:ext uri="{FF2B5EF4-FFF2-40B4-BE49-F238E27FC236}">
              <a16:creationId xmlns:a16="http://schemas.microsoft.com/office/drawing/2014/main" id="{4D7E5E8A-810C-42C4-AA61-F39AFBD2945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93" name="Text Box 1">
          <a:extLst>
            <a:ext uri="{FF2B5EF4-FFF2-40B4-BE49-F238E27FC236}">
              <a16:creationId xmlns:a16="http://schemas.microsoft.com/office/drawing/2014/main" id="{1EE3F89A-4DFB-434C-882E-B01B4564C4E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94" name="Text Box 1">
          <a:extLst>
            <a:ext uri="{FF2B5EF4-FFF2-40B4-BE49-F238E27FC236}">
              <a16:creationId xmlns:a16="http://schemas.microsoft.com/office/drawing/2014/main" id="{4F4E9440-4978-4ABF-BA8D-227DCAC0451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95" name="Text Box 1">
          <a:extLst>
            <a:ext uri="{FF2B5EF4-FFF2-40B4-BE49-F238E27FC236}">
              <a16:creationId xmlns:a16="http://schemas.microsoft.com/office/drawing/2014/main" id="{F92AF895-9448-45F0-ADED-E03D506322C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96" name="Text Box 1">
          <a:extLst>
            <a:ext uri="{FF2B5EF4-FFF2-40B4-BE49-F238E27FC236}">
              <a16:creationId xmlns:a16="http://schemas.microsoft.com/office/drawing/2014/main" id="{A51604A9-A24F-4C9E-A04A-9C6BE485623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97" name="Text Box 1">
          <a:extLst>
            <a:ext uri="{FF2B5EF4-FFF2-40B4-BE49-F238E27FC236}">
              <a16:creationId xmlns:a16="http://schemas.microsoft.com/office/drawing/2014/main" id="{984A3192-A989-4AD1-9907-9228281D3FB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98" name="Text Box 1">
          <a:extLst>
            <a:ext uri="{FF2B5EF4-FFF2-40B4-BE49-F238E27FC236}">
              <a16:creationId xmlns:a16="http://schemas.microsoft.com/office/drawing/2014/main" id="{65429DAD-F633-4FE2-9A6B-31FA9487C23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99" name="Text Box 1">
          <a:extLst>
            <a:ext uri="{FF2B5EF4-FFF2-40B4-BE49-F238E27FC236}">
              <a16:creationId xmlns:a16="http://schemas.microsoft.com/office/drawing/2014/main" id="{BAB430BC-25CB-40EA-9DD4-CE50B89AF15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00" name="Text Box 1">
          <a:extLst>
            <a:ext uri="{FF2B5EF4-FFF2-40B4-BE49-F238E27FC236}">
              <a16:creationId xmlns:a16="http://schemas.microsoft.com/office/drawing/2014/main" id="{B2A29AC4-A763-4EE0-8554-D67A805824E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01" name="Text Box 1">
          <a:extLst>
            <a:ext uri="{FF2B5EF4-FFF2-40B4-BE49-F238E27FC236}">
              <a16:creationId xmlns:a16="http://schemas.microsoft.com/office/drawing/2014/main" id="{AE7ADACF-AFD3-4075-9DB3-0D915CEC114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02" name="Text Box 1">
          <a:extLst>
            <a:ext uri="{FF2B5EF4-FFF2-40B4-BE49-F238E27FC236}">
              <a16:creationId xmlns:a16="http://schemas.microsoft.com/office/drawing/2014/main" id="{646DD951-5B52-4444-9101-A654DB3B84D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03" name="Text Box 1">
          <a:extLst>
            <a:ext uri="{FF2B5EF4-FFF2-40B4-BE49-F238E27FC236}">
              <a16:creationId xmlns:a16="http://schemas.microsoft.com/office/drawing/2014/main" id="{B17F3B4F-0C88-45C6-A4D4-B3808D858D2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04" name="Text Box 1">
          <a:extLst>
            <a:ext uri="{FF2B5EF4-FFF2-40B4-BE49-F238E27FC236}">
              <a16:creationId xmlns:a16="http://schemas.microsoft.com/office/drawing/2014/main" id="{E9556584-7BE6-43FA-AE75-22A8B068CC8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05" name="Text Box 1">
          <a:extLst>
            <a:ext uri="{FF2B5EF4-FFF2-40B4-BE49-F238E27FC236}">
              <a16:creationId xmlns:a16="http://schemas.microsoft.com/office/drawing/2014/main" id="{917D5F44-0B7B-4AE1-BA9B-200AB6EB709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06" name="Text Box 1">
          <a:extLst>
            <a:ext uri="{FF2B5EF4-FFF2-40B4-BE49-F238E27FC236}">
              <a16:creationId xmlns:a16="http://schemas.microsoft.com/office/drawing/2014/main" id="{7EBA7FDD-C4AD-4103-AAD2-66AA2DC54CE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07" name="Text Box 1">
          <a:extLst>
            <a:ext uri="{FF2B5EF4-FFF2-40B4-BE49-F238E27FC236}">
              <a16:creationId xmlns:a16="http://schemas.microsoft.com/office/drawing/2014/main" id="{AE506E4B-0D19-4087-8B1C-45B41D93F1E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08" name="Text Box 1">
          <a:extLst>
            <a:ext uri="{FF2B5EF4-FFF2-40B4-BE49-F238E27FC236}">
              <a16:creationId xmlns:a16="http://schemas.microsoft.com/office/drawing/2014/main" id="{3AC77F65-AFBF-42F9-814C-9E1FF1F31ED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09" name="Text Box 1">
          <a:extLst>
            <a:ext uri="{FF2B5EF4-FFF2-40B4-BE49-F238E27FC236}">
              <a16:creationId xmlns:a16="http://schemas.microsoft.com/office/drawing/2014/main" id="{1A5FEBB2-62D1-4596-A41F-12424B5E8E7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10" name="Text Box 1">
          <a:extLst>
            <a:ext uri="{FF2B5EF4-FFF2-40B4-BE49-F238E27FC236}">
              <a16:creationId xmlns:a16="http://schemas.microsoft.com/office/drawing/2014/main" id="{DC6F6C63-44BC-451B-9CF5-9A473565539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11" name="Text Box 1">
          <a:extLst>
            <a:ext uri="{FF2B5EF4-FFF2-40B4-BE49-F238E27FC236}">
              <a16:creationId xmlns:a16="http://schemas.microsoft.com/office/drawing/2014/main" id="{186268D3-CCCE-424D-8D2D-88BC44C2CA6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12" name="Text Box 1">
          <a:extLst>
            <a:ext uri="{FF2B5EF4-FFF2-40B4-BE49-F238E27FC236}">
              <a16:creationId xmlns:a16="http://schemas.microsoft.com/office/drawing/2014/main" id="{1A1E39C4-0000-4E55-BD0B-510068C250D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13" name="Text Box 1">
          <a:extLst>
            <a:ext uri="{FF2B5EF4-FFF2-40B4-BE49-F238E27FC236}">
              <a16:creationId xmlns:a16="http://schemas.microsoft.com/office/drawing/2014/main" id="{BD9D42E8-8C78-4635-8036-AF1BC850BF7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14" name="Text Box 1">
          <a:extLst>
            <a:ext uri="{FF2B5EF4-FFF2-40B4-BE49-F238E27FC236}">
              <a16:creationId xmlns:a16="http://schemas.microsoft.com/office/drawing/2014/main" id="{4D82275D-8DA6-4DB1-867F-7080A8C24B5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15" name="Text Box 1">
          <a:extLst>
            <a:ext uri="{FF2B5EF4-FFF2-40B4-BE49-F238E27FC236}">
              <a16:creationId xmlns:a16="http://schemas.microsoft.com/office/drawing/2014/main" id="{2A6C2EF1-3135-43CB-9280-8CA8C85F0AC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16" name="Text Box 1">
          <a:extLst>
            <a:ext uri="{FF2B5EF4-FFF2-40B4-BE49-F238E27FC236}">
              <a16:creationId xmlns:a16="http://schemas.microsoft.com/office/drawing/2014/main" id="{D00EB155-5812-4093-974C-BF46461A666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17" name="Text Box 1">
          <a:extLst>
            <a:ext uri="{FF2B5EF4-FFF2-40B4-BE49-F238E27FC236}">
              <a16:creationId xmlns:a16="http://schemas.microsoft.com/office/drawing/2014/main" id="{9E8F0149-8341-480F-80F9-F3CA70A6F07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18" name="Text Box 1">
          <a:extLst>
            <a:ext uri="{FF2B5EF4-FFF2-40B4-BE49-F238E27FC236}">
              <a16:creationId xmlns:a16="http://schemas.microsoft.com/office/drawing/2014/main" id="{5F2A7DFA-A427-4DE1-A37C-0D80DC14AB6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19" name="Text Box 1">
          <a:extLst>
            <a:ext uri="{FF2B5EF4-FFF2-40B4-BE49-F238E27FC236}">
              <a16:creationId xmlns:a16="http://schemas.microsoft.com/office/drawing/2014/main" id="{5C5E8D23-7D1A-4917-B827-F921F0E71A0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20" name="Text Box 1">
          <a:extLst>
            <a:ext uri="{FF2B5EF4-FFF2-40B4-BE49-F238E27FC236}">
              <a16:creationId xmlns:a16="http://schemas.microsoft.com/office/drawing/2014/main" id="{1E2B93B9-5DC4-441F-9556-6C67FA65275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21" name="Text Box 1">
          <a:extLst>
            <a:ext uri="{FF2B5EF4-FFF2-40B4-BE49-F238E27FC236}">
              <a16:creationId xmlns:a16="http://schemas.microsoft.com/office/drawing/2014/main" id="{1DF8F86A-3CD6-44DA-9C63-4DA391CBC9A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22" name="Text Box 1">
          <a:extLst>
            <a:ext uri="{FF2B5EF4-FFF2-40B4-BE49-F238E27FC236}">
              <a16:creationId xmlns:a16="http://schemas.microsoft.com/office/drawing/2014/main" id="{D6A93447-8853-44AB-BC03-93A2F811FD2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23" name="Text Box 1">
          <a:extLst>
            <a:ext uri="{FF2B5EF4-FFF2-40B4-BE49-F238E27FC236}">
              <a16:creationId xmlns:a16="http://schemas.microsoft.com/office/drawing/2014/main" id="{CFD2532D-2F5B-4FB5-A424-A800B414F2D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24" name="Text Box 1">
          <a:extLst>
            <a:ext uri="{FF2B5EF4-FFF2-40B4-BE49-F238E27FC236}">
              <a16:creationId xmlns:a16="http://schemas.microsoft.com/office/drawing/2014/main" id="{F65A0D04-C3BE-48F6-9889-DF93747BFC6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25" name="Text Box 1">
          <a:extLst>
            <a:ext uri="{FF2B5EF4-FFF2-40B4-BE49-F238E27FC236}">
              <a16:creationId xmlns:a16="http://schemas.microsoft.com/office/drawing/2014/main" id="{CD964E38-A089-4891-AC97-C014956D0D5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26" name="Text Box 1">
          <a:extLst>
            <a:ext uri="{FF2B5EF4-FFF2-40B4-BE49-F238E27FC236}">
              <a16:creationId xmlns:a16="http://schemas.microsoft.com/office/drawing/2014/main" id="{962691EA-A029-4592-B143-48FEABF4242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27" name="Text Box 1">
          <a:extLst>
            <a:ext uri="{FF2B5EF4-FFF2-40B4-BE49-F238E27FC236}">
              <a16:creationId xmlns:a16="http://schemas.microsoft.com/office/drawing/2014/main" id="{3C87AAF1-0ABE-4820-8158-9F5537F3B2C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28" name="Text Box 1">
          <a:extLst>
            <a:ext uri="{FF2B5EF4-FFF2-40B4-BE49-F238E27FC236}">
              <a16:creationId xmlns:a16="http://schemas.microsoft.com/office/drawing/2014/main" id="{A74903D7-7E7C-49FF-A8B6-2B8B3490D13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29" name="Text Box 1">
          <a:extLst>
            <a:ext uri="{FF2B5EF4-FFF2-40B4-BE49-F238E27FC236}">
              <a16:creationId xmlns:a16="http://schemas.microsoft.com/office/drawing/2014/main" id="{F950E337-D0AF-414B-8972-C28CDE6B599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30" name="Text Box 1">
          <a:extLst>
            <a:ext uri="{FF2B5EF4-FFF2-40B4-BE49-F238E27FC236}">
              <a16:creationId xmlns:a16="http://schemas.microsoft.com/office/drawing/2014/main" id="{9EEF7CF6-5910-4D81-A7F8-DD3955A982F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31" name="Text Box 1">
          <a:extLst>
            <a:ext uri="{FF2B5EF4-FFF2-40B4-BE49-F238E27FC236}">
              <a16:creationId xmlns:a16="http://schemas.microsoft.com/office/drawing/2014/main" id="{2353B658-994E-4CE1-8A98-A955B644246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32" name="Text Box 1">
          <a:extLst>
            <a:ext uri="{FF2B5EF4-FFF2-40B4-BE49-F238E27FC236}">
              <a16:creationId xmlns:a16="http://schemas.microsoft.com/office/drawing/2014/main" id="{F5E1A08D-B931-42C0-85A6-C110B1C1114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33" name="Text Box 1">
          <a:extLst>
            <a:ext uri="{FF2B5EF4-FFF2-40B4-BE49-F238E27FC236}">
              <a16:creationId xmlns:a16="http://schemas.microsoft.com/office/drawing/2014/main" id="{CB28F3A4-C181-405E-A64D-E62B5EAE15C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34" name="Text Box 1">
          <a:extLst>
            <a:ext uri="{FF2B5EF4-FFF2-40B4-BE49-F238E27FC236}">
              <a16:creationId xmlns:a16="http://schemas.microsoft.com/office/drawing/2014/main" id="{0CC3CE98-34EB-4C68-A295-FF4B59FD5D2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35" name="Text Box 1">
          <a:extLst>
            <a:ext uri="{FF2B5EF4-FFF2-40B4-BE49-F238E27FC236}">
              <a16:creationId xmlns:a16="http://schemas.microsoft.com/office/drawing/2014/main" id="{5D0E0CF0-42C2-4BF2-965E-0C6AF5E3794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36" name="Text Box 1">
          <a:extLst>
            <a:ext uri="{FF2B5EF4-FFF2-40B4-BE49-F238E27FC236}">
              <a16:creationId xmlns:a16="http://schemas.microsoft.com/office/drawing/2014/main" id="{33A743B2-1142-4231-B018-A56FF00F726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37" name="Text Box 1">
          <a:extLst>
            <a:ext uri="{FF2B5EF4-FFF2-40B4-BE49-F238E27FC236}">
              <a16:creationId xmlns:a16="http://schemas.microsoft.com/office/drawing/2014/main" id="{F73C91F9-9034-425A-8571-9CF94150E85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38" name="Text Box 1">
          <a:extLst>
            <a:ext uri="{FF2B5EF4-FFF2-40B4-BE49-F238E27FC236}">
              <a16:creationId xmlns:a16="http://schemas.microsoft.com/office/drawing/2014/main" id="{19AA134C-BD00-4D91-B703-A97CF84513D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39" name="Text Box 1">
          <a:extLst>
            <a:ext uri="{FF2B5EF4-FFF2-40B4-BE49-F238E27FC236}">
              <a16:creationId xmlns:a16="http://schemas.microsoft.com/office/drawing/2014/main" id="{C6246EE2-C391-492B-8242-420317FCFDC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40" name="Text Box 1">
          <a:extLst>
            <a:ext uri="{FF2B5EF4-FFF2-40B4-BE49-F238E27FC236}">
              <a16:creationId xmlns:a16="http://schemas.microsoft.com/office/drawing/2014/main" id="{DDD7B378-303F-4DF5-B30F-5EB25F06D22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41" name="Text Box 1">
          <a:extLst>
            <a:ext uri="{FF2B5EF4-FFF2-40B4-BE49-F238E27FC236}">
              <a16:creationId xmlns:a16="http://schemas.microsoft.com/office/drawing/2014/main" id="{AFE8C15C-488C-4B56-9AC6-83FA90F3301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42" name="Text Box 1">
          <a:extLst>
            <a:ext uri="{FF2B5EF4-FFF2-40B4-BE49-F238E27FC236}">
              <a16:creationId xmlns:a16="http://schemas.microsoft.com/office/drawing/2014/main" id="{D60E885E-7233-4994-B53F-BED5A17AB8D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43" name="Text Box 1">
          <a:extLst>
            <a:ext uri="{FF2B5EF4-FFF2-40B4-BE49-F238E27FC236}">
              <a16:creationId xmlns:a16="http://schemas.microsoft.com/office/drawing/2014/main" id="{ED4E3722-C3AA-4EDE-BB19-51011B4B152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44" name="Text Box 1">
          <a:extLst>
            <a:ext uri="{FF2B5EF4-FFF2-40B4-BE49-F238E27FC236}">
              <a16:creationId xmlns:a16="http://schemas.microsoft.com/office/drawing/2014/main" id="{C72F801B-725B-47FA-8DA9-F3F793FDE9D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45" name="Text Box 1">
          <a:extLst>
            <a:ext uri="{FF2B5EF4-FFF2-40B4-BE49-F238E27FC236}">
              <a16:creationId xmlns:a16="http://schemas.microsoft.com/office/drawing/2014/main" id="{9B0BF28E-AD56-4239-942A-301D69F4394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46" name="Text Box 1">
          <a:extLst>
            <a:ext uri="{FF2B5EF4-FFF2-40B4-BE49-F238E27FC236}">
              <a16:creationId xmlns:a16="http://schemas.microsoft.com/office/drawing/2014/main" id="{1E2ECA18-3BB1-4895-A363-8EA11A03408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47" name="Text Box 1">
          <a:extLst>
            <a:ext uri="{FF2B5EF4-FFF2-40B4-BE49-F238E27FC236}">
              <a16:creationId xmlns:a16="http://schemas.microsoft.com/office/drawing/2014/main" id="{1BD68645-9380-4650-B7F2-74BC7A6342A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48" name="Text Box 1">
          <a:extLst>
            <a:ext uri="{FF2B5EF4-FFF2-40B4-BE49-F238E27FC236}">
              <a16:creationId xmlns:a16="http://schemas.microsoft.com/office/drawing/2014/main" id="{7CB36558-A51F-4AD1-B12A-5E443D13C67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49" name="Text Box 1">
          <a:extLst>
            <a:ext uri="{FF2B5EF4-FFF2-40B4-BE49-F238E27FC236}">
              <a16:creationId xmlns:a16="http://schemas.microsoft.com/office/drawing/2014/main" id="{285D4318-DF11-4C63-8FAF-650D3D3F5E8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50" name="Text Box 1">
          <a:extLst>
            <a:ext uri="{FF2B5EF4-FFF2-40B4-BE49-F238E27FC236}">
              <a16:creationId xmlns:a16="http://schemas.microsoft.com/office/drawing/2014/main" id="{39D138C9-4544-498B-B288-13CAD7C5690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51" name="Text Box 1">
          <a:extLst>
            <a:ext uri="{FF2B5EF4-FFF2-40B4-BE49-F238E27FC236}">
              <a16:creationId xmlns:a16="http://schemas.microsoft.com/office/drawing/2014/main" id="{914BB7A0-DD46-47C0-A2EA-9960B357E60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52" name="Text Box 1">
          <a:extLst>
            <a:ext uri="{FF2B5EF4-FFF2-40B4-BE49-F238E27FC236}">
              <a16:creationId xmlns:a16="http://schemas.microsoft.com/office/drawing/2014/main" id="{AA919724-A61E-4695-8CE6-A2FB4F1E2A1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53" name="Text Box 1">
          <a:extLst>
            <a:ext uri="{FF2B5EF4-FFF2-40B4-BE49-F238E27FC236}">
              <a16:creationId xmlns:a16="http://schemas.microsoft.com/office/drawing/2014/main" id="{4B6B7BA3-1A43-45DC-A755-7D8F06C2C26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54" name="Text Box 1">
          <a:extLst>
            <a:ext uri="{FF2B5EF4-FFF2-40B4-BE49-F238E27FC236}">
              <a16:creationId xmlns:a16="http://schemas.microsoft.com/office/drawing/2014/main" id="{B426364A-FAB2-4DAE-A628-BFBD465144F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55" name="Text Box 1">
          <a:extLst>
            <a:ext uri="{FF2B5EF4-FFF2-40B4-BE49-F238E27FC236}">
              <a16:creationId xmlns:a16="http://schemas.microsoft.com/office/drawing/2014/main" id="{2FE3CC3F-ED26-40B3-9F69-E3E927C31B0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56" name="Text Box 1">
          <a:extLst>
            <a:ext uri="{FF2B5EF4-FFF2-40B4-BE49-F238E27FC236}">
              <a16:creationId xmlns:a16="http://schemas.microsoft.com/office/drawing/2014/main" id="{D21C6581-7442-40E8-94FD-FF52898488B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57" name="Text Box 1">
          <a:extLst>
            <a:ext uri="{FF2B5EF4-FFF2-40B4-BE49-F238E27FC236}">
              <a16:creationId xmlns:a16="http://schemas.microsoft.com/office/drawing/2014/main" id="{123EF5C1-FF49-4D7C-9C61-4E3412EBF89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58" name="Text Box 1">
          <a:extLst>
            <a:ext uri="{FF2B5EF4-FFF2-40B4-BE49-F238E27FC236}">
              <a16:creationId xmlns:a16="http://schemas.microsoft.com/office/drawing/2014/main" id="{879607ED-2F80-458F-9134-230900FDF02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59" name="Text Box 1">
          <a:extLst>
            <a:ext uri="{FF2B5EF4-FFF2-40B4-BE49-F238E27FC236}">
              <a16:creationId xmlns:a16="http://schemas.microsoft.com/office/drawing/2014/main" id="{ED11D837-5BA6-4417-A9EF-701F4C51C0F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60" name="Text Box 1">
          <a:extLst>
            <a:ext uri="{FF2B5EF4-FFF2-40B4-BE49-F238E27FC236}">
              <a16:creationId xmlns:a16="http://schemas.microsoft.com/office/drawing/2014/main" id="{857448F1-55E3-4EED-963D-B31601C5A28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61" name="Text Box 1">
          <a:extLst>
            <a:ext uri="{FF2B5EF4-FFF2-40B4-BE49-F238E27FC236}">
              <a16:creationId xmlns:a16="http://schemas.microsoft.com/office/drawing/2014/main" id="{76170C9B-9058-4255-8A68-9C90A8916E2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62" name="Text Box 1">
          <a:extLst>
            <a:ext uri="{FF2B5EF4-FFF2-40B4-BE49-F238E27FC236}">
              <a16:creationId xmlns:a16="http://schemas.microsoft.com/office/drawing/2014/main" id="{ECBC25B0-E7F9-4EC5-B2D9-E3CAB7798DC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63" name="Text Box 1">
          <a:extLst>
            <a:ext uri="{FF2B5EF4-FFF2-40B4-BE49-F238E27FC236}">
              <a16:creationId xmlns:a16="http://schemas.microsoft.com/office/drawing/2014/main" id="{C5CBEBB1-EBF4-4F5F-9205-8803EFEDB46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64" name="Text Box 1">
          <a:extLst>
            <a:ext uri="{FF2B5EF4-FFF2-40B4-BE49-F238E27FC236}">
              <a16:creationId xmlns:a16="http://schemas.microsoft.com/office/drawing/2014/main" id="{43646DEE-44C3-41D1-AA68-F088ED188D5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65" name="Text Box 1">
          <a:extLst>
            <a:ext uri="{FF2B5EF4-FFF2-40B4-BE49-F238E27FC236}">
              <a16:creationId xmlns:a16="http://schemas.microsoft.com/office/drawing/2014/main" id="{29C0FFDE-333A-4192-9C32-31B4CEB1A9C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66" name="Text Box 1">
          <a:extLst>
            <a:ext uri="{FF2B5EF4-FFF2-40B4-BE49-F238E27FC236}">
              <a16:creationId xmlns:a16="http://schemas.microsoft.com/office/drawing/2014/main" id="{2EF7329C-F831-4AAA-A526-C1E873B8220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67" name="Text Box 1">
          <a:extLst>
            <a:ext uri="{FF2B5EF4-FFF2-40B4-BE49-F238E27FC236}">
              <a16:creationId xmlns:a16="http://schemas.microsoft.com/office/drawing/2014/main" id="{6B20BFA7-89E7-4F6A-892C-4369A4CCE4B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68" name="Text Box 1">
          <a:extLst>
            <a:ext uri="{FF2B5EF4-FFF2-40B4-BE49-F238E27FC236}">
              <a16:creationId xmlns:a16="http://schemas.microsoft.com/office/drawing/2014/main" id="{E75EA5EF-7881-4B3D-BAFF-9B7FE8259B5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69" name="Text Box 1">
          <a:extLst>
            <a:ext uri="{FF2B5EF4-FFF2-40B4-BE49-F238E27FC236}">
              <a16:creationId xmlns:a16="http://schemas.microsoft.com/office/drawing/2014/main" id="{958AD55A-1E2B-42AF-ACFD-31E5D006CB7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70" name="Text Box 1">
          <a:extLst>
            <a:ext uri="{FF2B5EF4-FFF2-40B4-BE49-F238E27FC236}">
              <a16:creationId xmlns:a16="http://schemas.microsoft.com/office/drawing/2014/main" id="{D82DA145-32D3-40FF-AADB-22E8C48339C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71" name="Text Box 1">
          <a:extLst>
            <a:ext uri="{FF2B5EF4-FFF2-40B4-BE49-F238E27FC236}">
              <a16:creationId xmlns:a16="http://schemas.microsoft.com/office/drawing/2014/main" id="{72ADA691-4A25-4B07-A118-92758448AAD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72" name="Text Box 1">
          <a:extLst>
            <a:ext uri="{FF2B5EF4-FFF2-40B4-BE49-F238E27FC236}">
              <a16:creationId xmlns:a16="http://schemas.microsoft.com/office/drawing/2014/main" id="{39B60F35-9984-474C-91AF-8F2C31B6CEF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73" name="Text Box 1">
          <a:extLst>
            <a:ext uri="{FF2B5EF4-FFF2-40B4-BE49-F238E27FC236}">
              <a16:creationId xmlns:a16="http://schemas.microsoft.com/office/drawing/2014/main" id="{294E2491-FBBC-4E71-BF77-F9A1A7DFC80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74" name="Text Box 1">
          <a:extLst>
            <a:ext uri="{FF2B5EF4-FFF2-40B4-BE49-F238E27FC236}">
              <a16:creationId xmlns:a16="http://schemas.microsoft.com/office/drawing/2014/main" id="{53808DDC-7C4B-412B-B950-4F8F2D1C662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75" name="Text Box 1">
          <a:extLst>
            <a:ext uri="{FF2B5EF4-FFF2-40B4-BE49-F238E27FC236}">
              <a16:creationId xmlns:a16="http://schemas.microsoft.com/office/drawing/2014/main" id="{D0351332-DEB6-4488-9624-E4E43442418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76" name="Text Box 1">
          <a:extLst>
            <a:ext uri="{FF2B5EF4-FFF2-40B4-BE49-F238E27FC236}">
              <a16:creationId xmlns:a16="http://schemas.microsoft.com/office/drawing/2014/main" id="{60276F43-EC2D-47A7-9270-C4D2460B955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77" name="Text Box 1">
          <a:extLst>
            <a:ext uri="{FF2B5EF4-FFF2-40B4-BE49-F238E27FC236}">
              <a16:creationId xmlns:a16="http://schemas.microsoft.com/office/drawing/2014/main" id="{E0308285-34AE-4A94-B626-ED30BFCC7F4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78" name="Text Box 1">
          <a:extLst>
            <a:ext uri="{FF2B5EF4-FFF2-40B4-BE49-F238E27FC236}">
              <a16:creationId xmlns:a16="http://schemas.microsoft.com/office/drawing/2014/main" id="{2620E1A8-82B7-45BD-870D-F5F37939115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79" name="Text Box 1">
          <a:extLst>
            <a:ext uri="{FF2B5EF4-FFF2-40B4-BE49-F238E27FC236}">
              <a16:creationId xmlns:a16="http://schemas.microsoft.com/office/drawing/2014/main" id="{4ED46B2A-CC6A-472C-AA5D-523B0290513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80" name="Text Box 1">
          <a:extLst>
            <a:ext uri="{FF2B5EF4-FFF2-40B4-BE49-F238E27FC236}">
              <a16:creationId xmlns:a16="http://schemas.microsoft.com/office/drawing/2014/main" id="{CA7C6B51-47DD-4517-8F19-2F2BF245FD0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81" name="Text Box 1">
          <a:extLst>
            <a:ext uri="{FF2B5EF4-FFF2-40B4-BE49-F238E27FC236}">
              <a16:creationId xmlns:a16="http://schemas.microsoft.com/office/drawing/2014/main" id="{A59A14EC-C972-42C0-B467-A0FA0B6423C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82" name="Text Box 1">
          <a:extLst>
            <a:ext uri="{FF2B5EF4-FFF2-40B4-BE49-F238E27FC236}">
              <a16:creationId xmlns:a16="http://schemas.microsoft.com/office/drawing/2014/main" id="{9F1F41A5-EEB7-4E6E-A09D-A684000DE0C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83" name="Text Box 1">
          <a:extLst>
            <a:ext uri="{FF2B5EF4-FFF2-40B4-BE49-F238E27FC236}">
              <a16:creationId xmlns:a16="http://schemas.microsoft.com/office/drawing/2014/main" id="{DECE8612-A234-4DC5-98A9-3AE637A6236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84" name="Text Box 1">
          <a:extLst>
            <a:ext uri="{FF2B5EF4-FFF2-40B4-BE49-F238E27FC236}">
              <a16:creationId xmlns:a16="http://schemas.microsoft.com/office/drawing/2014/main" id="{F531049E-ED82-4977-B78D-2F82AE80C14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85" name="Text Box 1">
          <a:extLst>
            <a:ext uri="{FF2B5EF4-FFF2-40B4-BE49-F238E27FC236}">
              <a16:creationId xmlns:a16="http://schemas.microsoft.com/office/drawing/2014/main" id="{1AF2092A-1593-4CF4-AE46-8EE27114262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86" name="Text Box 1">
          <a:extLst>
            <a:ext uri="{FF2B5EF4-FFF2-40B4-BE49-F238E27FC236}">
              <a16:creationId xmlns:a16="http://schemas.microsoft.com/office/drawing/2014/main" id="{3E58D276-F962-4E8C-9159-D3B60E7B8A4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87" name="Text Box 1">
          <a:extLst>
            <a:ext uri="{FF2B5EF4-FFF2-40B4-BE49-F238E27FC236}">
              <a16:creationId xmlns:a16="http://schemas.microsoft.com/office/drawing/2014/main" id="{E1FEE5D6-D14F-4FE8-B9D3-3906DE5BFD9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88" name="Text Box 1">
          <a:extLst>
            <a:ext uri="{FF2B5EF4-FFF2-40B4-BE49-F238E27FC236}">
              <a16:creationId xmlns:a16="http://schemas.microsoft.com/office/drawing/2014/main" id="{B0B14074-E1BC-4AE9-8989-9369F0E58BE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89" name="Text Box 1">
          <a:extLst>
            <a:ext uri="{FF2B5EF4-FFF2-40B4-BE49-F238E27FC236}">
              <a16:creationId xmlns:a16="http://schemas.microsoft.com/office/drawing/2014/main" id="{1113603E-BD48-4481-AF53-B0B0F7DA361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90" name="Text Box 1">
          <a:extLst>
            <a:ext uri="{FF2B5EF4-FFF2-40B4-BE49-F238E27FC236}">
              <a16:creationId xmlns:a16="http://schemas.microsoft.com/office/drawing/2014/main" id="{98AD02B9-0E19-4410-AA1A-0CDD57800CA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91" name="Text Box 1">
          <a:extLst>
            <a:ext uri="{FF2B5EF4-FFF2-40B4-BE49-F238E27FC236}">
              <a16:creationId xmlns:a16="http://schemas.microsoft.com/office/drawing/2014/main" id="{05EA640A-C709-4149-8B32-94261A9CD27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92" name="Text Box 1">
          <a:extLst>
            <a:ext uri="{FF2B5EF4-FFF2-40B4-BE49-F238E27FC236}">
              <a16:creationId xmlns:a16="http://schemas.microsoft.com/office/drawing/2014/main" id="{2BB56B90-FEA5-4727-9C3B-6ADD94F0BEF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93" name="Text Box 1">
          <a:extLst>
            <a:ext uri="{FF2B5EF4-FFF2-40B4-BE49-F238E27FC236}">
              <a16:creationId xmlns:a16="http://schemas.microsoft.com/office/drawing/2014/main" id="{1DDE2067-85F8-458A-BD40-A3FC289D2E2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94" name="Text Box 1">
          <a:extLst>
            <a:ext uri="{FF2B5EF4-FFF2-40B4-BE49-F238E27FC236}">
              <a16:creationId xmlns:a16="http://schemas.microsoft.com/office/drawing/2014/main" id="{BA98A71D-762F-4B1F-8071-531AD950DEC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95" name="Text Box 1">
          <a:extLst>
            <a:ext uri="{FF2B5EF4-FFF2-40B4-BE49-F238E27FC236}">
              <a16:creationId xmlns:a16="http://schemas.microsoft.com/office/drawing/2014/main" id="{9A6FFDAF-C44A-4095-9BAC-DB10DD942B7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96" name="Text Box 1">
          <a:extLst>
            <a:ext uri="{FF2B5EF4-FFF2-40B4-BE49-F238E27FC236}">
              <a16:creationId xmlns:a16="http://schemas.microsoft.com/office/drawing/2014/main" id="{2F95F2F7-70B9-4363-B563-12E617EF616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97" name="Text Box 1">
          <a:extLst>
            <a:ext uri="{FF2B5EF4-FFF2-40B4-BE49-F238E27FC236}">
              <a16:creationId xmlns:a16="http://schemas.microsoft.com/office/drawing/2014/main" id="{3211A3AE-8478-4214-A609-E2FAF0ED21C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98" name="Text Box 1">
          <a:extLst>
            <a:ext uri="{FF2B5EF4-FFF2-40B4-BE49-F238E27FC236}">
              <a16:creationId xmlns:a16="http://schemas.microsoft.com/office/drawing/2014/main" id="{800F3C98-DDD6-45CC-A239-DC1315FB0B8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299" name="Text Box 1">
          <a:extLst>
            <a:ext uri="{FF2B5EF4-FFF2-40B4-BE49-F238E27FC236}">
              <a16:creationId xmlns:a16="http://schemas.microsoft.com/office/drawing/2014/main" id="{6A875D06-C999-4B58-869E-C23730E9B8A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00" name="Text Box 1">
          <a:extLst>
            <a:ext uri="{FF2B5EF4-FFF2-40B4-BE49-F238E27FC236}">
              <a16:creationId xmlns:a16="http://schemas.microsoft.com/office/drawing/2014/main" id="{20681BC7-25C0-4268-8873-70E9C13C866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01" name="Text Box 1">
          <a:extLst>
            <a:ext uri="{FF2B5EF4-FFF2-40B4-BE49-F238E27FC236}">
              <a16:creationId xmlns:a16="http://schemas.microsoft.com/office/drawing/2014/main" id="{D286FB73-BC93-4C74-956C-A7F9F10ECCD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02" name="Text Box 1">
          <a:extLst>
            <a:ext uri="{FF2B5EF4-FFF2-40B4-BE49-F238E27FC236}">
              <a16:creationId xmlns:a16="http://schemas.microsoft.com/office/drawing/2014/main" id="{9F42A81D-0962-4554-8939-68537FD8EE4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03" name="Text Box 1">
          <a:extLst>
            <a:ext uri="{FF2B5EF4-FFF2-40B4-BE49-F238E27FC236}">
              <a16:creationId xmlns:a16="http://schemas.microsoft.com/office/drawing/2014/main" id="{17FD6442-1DD0-4546-984A-960A209E485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04" name="Text Box 1">
          <a:extLst>
            <a:ext uri="{FF2B5EF4-FFF2-40B4-BE49-F238E27FC236}">
              <a16:creationId xmlns:a16="http://schemas.microsoft.com/office/drawing/2014/main" id="{F4CDB1BC-05C3-4FE1-A02B-106E3979172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05" name="Text Box 1">
          <a:extLst>
            <a:ext uri="{FF2B5EF4-FFF2-40B4-BE49-F238E27FC236}">
              <a16:creationId xmlns:a16="http://schemas.microsoft.com/office/drawing/2014/main" id="{24A014E9-D80C-4296-9892-1B0C6C290F0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06" name="Text Box 1">
          <a:extLst>
            <a:ext uri="{FF2B5EF4-FFF2-40B4-BE49-F238E27FC236}">
              <a16:creationId xmlns:a16="http://schemas.microsoft.com/office/drawing/2014/main" id="{DBA0C8B1-207C-46AD-A45C-C09CD5FC6DF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07" name="Text Box 1">
          <a:extLst>
            <a:ext uri="{FF2B5EF4-FFF2-40B4-BE49-F238E27FC236}">
              <a16:creationId xmlns:a16="http://schemas.microsoft.com/office/drawing/2014/main" id="{7671A1DE-DA5B-4BF3-9521-1AC7E716DB9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08" name="Text Box 1">
          <a:extLst>
            <a:ext uri="{FF2B5EF4-FFF2-40B4-BE49-F238E27FC236}">
              <a16:creationId xmlns:a16="http://schemas.microsoft.com/office/drawing/2014/main" id="{23C541D3-ACFC-4B1F-8E3A-2B4F0C90B8A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09" name="Text Box 1">
          <a:extLst>
            <a:ext uri="{FF2B5EF4-FFF2-40B4-BE49-F238E27FC236}">
              <a16:creationId xmlns:a16="http://schemas.microsoft.com/office/drawing/2014/main" id="{4615FD55-B90A-43C4-ACDC-61E53619F61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10" name="Text Box 1">
          <a:extLst>
            <a:ext uri="{FF2B5EF4-FFF2-40B4-BE49-F238E27FC236}">
              <a16:creationId xmlns:a16="http://schemas.microsoft.com/office/drawing/2014/main" id="{9BAD41D0-FAD0-4F3D-AC25-D621F91B83D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11" name="Text Box 1">
          <a:extLst>
            <a:ext uri="{FF2B5EF4-FFF2-40B4-BE49-F238E27FC236}">
              <a16:creationId xmlns:a16="http://schemas.microsoft.com/office/drawing/2014/main" id="{AC187F4B-71B3-4021-AF4B-34CDAED11BD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12" name="Text Box 1">
          <a:extLst>
            <a:ext uri="{FF2B5EF4-FFF2-40B4-BE49-F238E27FC236}">
              <a16:creationId xmlns:a16="http://schemas.microsoft.com/office/drawing/2014/main" id="{6D413CFD-8946-49D1-B638-A18BB5F44AF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13" name="Text Box 1">
          <a:extLst>
            <a:ext uri="{FF2B5EF4-FFF2-40B4-BE49-F238E27FC236}">
              <a16:creationId xmlns:a16="http://schemas.microsoft.com/office/drawing/2014/main" id="{807CD1B4-09AE-4423-87E5-FE181CBA92D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14" name="Text Box 1">
          <a:extLst>
            <a:ext uri="{FF2B5EF4-FFF2-40B4-BE49-F238E27FC236}">
              <a16:creationId xmlns:a16="http://schemas.microsoft.com/office/drawing/2014/main" id="{CAE2B1EF-6998-4EB3-86F0-92A2C0909D5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15" name="Text Box 1">
          <a:extLst>
            <a:ext uri="{FF2B5EF4-FFF2-40B4-BE49-F238E27FC236}">
              <a16:creationId xmlns:a16="http://schemas.microsoft.com/office/drawing/2014/main" id="{EECE836D-BABA-4903-B448-2D6C2B60EB3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16" name="Text Box 1">
          <a:extLst>
            <a:ext uri="{FF2B5EF4-FFF2-40B4-BE49-F238E27FC236}">
              <a16:creationId xmlns:a16="http://schemas.microsoft.com/office/drawing/2014/main" id="{B95983F0-4F6A-4488-9C25-53E15287F17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17" name="Text Box 1">
          <a:extLst>
            <a:ext uri="{FF2B5EF4-FFF2-40B4-BE49-F238E27FC236}">
              <a16:creationId xmlns:a16="http://schemas.microsoft.com/office/drawing/2014/main" id="{82074BE5-672E-424F-9A59-D53CBAF3897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18" name="Text Box 1">
          <a:extLst>
            <a:ext uri="{FF2B5EF4-FFF2-40B4-BE49-F238E27FC236}">
              <a16:creationId xmlns:a16="http://schemas.microsoft.com/office/drawing/2014/main" id="{DB826C75-2DFD-4A11-84D7-2BEE22AC51A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19" name="Text Box 1">
          <a:extLst>
            <a:ext uri="{FF2B5EF4-FFF2-40B4-BE49-F238E27FC236}">
              <a16:creationId xmlns:a16="http://schemas.microsoft.com/office/drawing/2014/main" id="{49107656-C4CB-4F4B-8D3E-52728454ED9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20" name="Text Box 1">
          <a:extLst>
            <a:ext uri="{FF2B5EF4-FFF2-40B4-BE49-F238E27FC236}">
              <a16:creationId xmlns:a16="http://schemas.microsoft.com/office/drawing/2014/main" id="{6E6BCD09-3B5D-4031-A481-39064FBACEE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21" name="Text Box 1">
          <a:extLst>
            <a:ext uri="{FF2B5EF4-FFF2-40B4-BE49-F238E27FC236}">
              <a16:creationId xmlns:a16="http://schemas.microsoft.com/office/drawing/2014/main" id="{5F6619D6-5081-4CBD-8253-83BF9F36702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22" name="Text Box 1">
          <a:extLst>
            <a:ext uri="{FF2B5EF4-FFF2-40B4-BE49-F238E27FC236}">
              <a16:creationId xmlns:a16="http://schemas.microsoft.com/office/drawing/2014/main" id="{FCF25D9D-606D-46BC-8A4B-868E64220B2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23" name="Text Box 1">
          <a:extLst>
            <a:ext uri="{FF2B5EF4-FFF2-40B4-BE49-F238E27FC236}">
              <a16:creationId xmlns:a16="http://schemas.microsoft.com/office/drawing/2014/main" id="{BFB19ED5-1673-415D-8DA9-EC2CF2A2FA4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24" name="Text Box 1">
          <a:extLst>
            <a:ext uri="{FF2B5EF4-FFF2-40B4-BE49-F238E27FC236}">
              <a16:creationId xmlns:a16="http://schemas.microsoft.com/office/drawing/2014/main" id="{32B16987-0488-4438-83D2-532611CA8DA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25" name="Text Box 1">
          <a:extLst>
            <a:ext uri="{FF2B5EF4-FFF2-40B4-BE49-F238E27FC236}">
              <a16:creationId xmlns:a16="http://schemas.microsoft.com/office/drawing/2014/main" id="{79DE28C7-132C-4ECF-AEB3-B55F9AC5D2E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26" name="Text Box 1">
          <a:extLst>
            <a:ext uri="{FF2B5EF4-FFF2-40B4-BE49-F238E27FC236}">
              <a16:creationId xmlns:a16="http://schemas.microsoft.com/office/drawing/2014/main" id="{E94C6F75-AA7B-4A5D-A270-8A1E04081DC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27" name="Text Box 1">
          <a:extLst>
            <a:ext uri="{FF2B5EF4-FFF2-40B4-BE49-F238E27FC236}">
              <a16:creationId xmlns:a16="http://schemas.microsoft.com/office/drawing/2014/main" id="{6C97B57F-0FB6-4464-8584-71DDCE7FA17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28" name="Text Box 1">
          <a:extLst>
            <a:ext uri="{FF2B5EF4-FFF2-40B4-BE49-F238E27FC236}">
              <a16:creationId xmlns:a16="http://schemas.microsoft.com/office/drawing/2014/main" id="{78D989B7-E5B5-4472-9B08-1D43F4EDC2C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29" name="Text Box 1">
          <a:extLst>
            <a:ext uri="{FF2B5EF4-FFF2-40B4-BE49-F238E27FC236}">
              <a16:creationId xmlns:a16="http://schemas.microsoft.com/office/drawing/2014/main" id="{B6C8B933-34DA-4181-9009-5964FC0115E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30" name="Text Box 1">
          <a:extLst>
            <a:ext uri="{FF2B5EF4-FFF2-40B4-BE49-F238E27FC236}">
              <a16:creationId xmlns:a16="http://schemas.microsoft.com/office/drawing/2014/main" id="{5D6C0926-336A-4248-905B-E57F8365F90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31" name="Text Box 1">
          <a:extLst>
            <a:ext uri="{FF2B5EF4-FFF2-40B4-BE49-F238E27FC236}">
              <a16:creationId xmlns:a16="http://schemas.microsoft.com/office/drawing/2014/main" id="{3597522C-6B81-44C2-9270-35C89F229DB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32" name="Text Box 1">
          <a:extLst>
            <a:ext uri="{FF2B5EF4-FFF2-40B4-BE49-F238E27FC236}">
              <a16:creationId xmlns:a16="http://schemas.microsoft.com/office/drawing/2014/main" id="{0FB5297F-A038-4187-9457-A74DD294829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33" name="Text Box 1">
          <a:extLst>
            <a:ext uri="{FF2B5EF4-FFF2-40B4-BE49-F238E27FC236}">
              <a16:creationId xmlns:a16="http://schemas.microsoft.com/office/drawing/2014/main" id="{284FA427-45EB-4017-BD78-173E1A00BC7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34" name="Text Box 1">
          <a:extLst>
            <a:ext uri="{FF2B5EF4-FFF2-40B4-BE49-F238E27FC236}">
              <a16:creationId xmlns:a16="http://schemas.microsoft.com/office/drawing/2014/main" id="{048B654F-8AF8-431C-BC28-441F652686C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35" name="Text Box 1">
          <a:extLst>
            <a:ext uri="{FF2B5EF4-FFF2-40B4-BE49-F238E27FC236}">
              <a16:creationId xmlns:a16="http://schemas.microsoft.com/office/drawing/2014/main" id="{D5D440B9-11E5-4782-BC6F-BC029CDD302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36" name="Text Box 1">
          <a:extLst>
            <a:ext uri="{FF2B5EF4-FFF2-40B4-BE49-F238E27FC236}">
              <a16:creationId xmlns:a16="http://schemas.microsoft.com/office/drawing/2014/main" id="{717D0CD8-D1D4-40B0-85EA-4C41ED52E7C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37" name="Text Box 1">
          <a:extLst>
            <a:ext uri="{FF2B5EF4-FFF2-40B4-BE49-F238E27FC236}">
              <a16:creationId xmlns:a16="http://schemas.microsoft.com/office/drawing/2014/main" id="{0E2B2470-5B97-40AD-9EBF-C29512641CC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38" name="Text Box 1">
          <a:extLst>
            <a:ext uri="{FF2B5EF4-FFF2-40B4-BE49-F238E27FC236}">
              <a16:creationId xmlns:a16="http://schemas.microsoft.com/office/drawing/2014/main" id="{6B0321FF-FABD-4255-A8CD-FA358E89138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39" name="Text Box 1">
          <a:extLst>
            <a:ext uri="{FF2B5EF4-FFF2-40B4-BE49-F238E27FC236}">
              <a16:creationId xmlns:a16="http://schemas.microsoft.com/office/drawing/2014/main" id="{7E3F3A16-5ED5-4AB5-8579-A15C9F7D920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40" name="Text Box 1">
          <a:extLst>
            <a:ext uri="{FF2B5EF4-FFF2-40B4-BE49-F238E27FC236}">
              <a16:creationId xmlns:a16="http://schemas.microsoft.com/office/drawing/2014/main" id="{F8528BCB-7508-47DA-BCF9-88CA7C85012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41" name="Text Box 1">
          <a:extLst>
            <a:ext uri="{FF2B5EF4-FFF2-40B4-BE49-F238E27FC236}">
              <a16:creationId xmlns:a16="http://schemas.microsoft.com/office/drawing/2014/main" id="{088A6FBE-6369-4E01-B311-95097F7B988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42" name="Text Box 1">
          <a:extLst>
            <a:ext uri="{FF2B5EF4-FFF2-40B4-BE49-F238E27FC236}">
              <a16:creationId xmlns:a16="http://schemas.microsoft.com/office/drawing/2014/main" id="{E5C32D37-1DA7-4901-AB46-2362A12A649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43" name="Text Box 1">
          <a:extLst>
            <a:ext uri="{FF2B5EF4-FFF2-40B4-BE49-F238E27FC236}">
              <a16:creationId xmlns:a16="http://schemas.microsoft.com/office/drawing/2014/main" id="{977F9FE1-D18B-4157-A02D-E28CCC42A3F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44" name="Text Box 1">
          <a:extLst>
            <a:ext uri="{FF2B5EF4-FFF2-40B4-BE49-F238E27FC236}">
              <a16:creationId xmlns:a16="http://schemas.microsoft.com/office/drawing/2014/main" id="{CDABD8A4-632D-44BC-AAF6-DCCAEF38E1D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45" name="Text Box 1">
          <a:extLst>
            <a:ext uri="{FF2B5EF4-FFF2-40B4-BE49-F238E27FC236}">
              <a16:creationId xmlns:a16="http://schemas.microsoft.com/office/drawing/2014/main" id="{DAC4A625-E141-435E-974D-E2EDDF7B2EB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46" name="Text Box 1">
          <a:extLst>
            <a:ext uri="{FF2B5EF4-FFF2-40B4-BE49-F238E27FC236}">
              <a16:creationId xmlns:a16="http://schemas.microsoft.com/office/drawing/2014/main" id="{BCB50176-3960-48EB-84D8-7D618A64574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47" name="Text Box 1">
          <a:extLst>
            <a:ext uri="{FF2B5EF4-FFF2-40B4-BE49-F238E27FC236}">
              <a16:creationId xmlns:a16="http://schemas.microsoft.com/office/drawing/2014/main" id="{852CB0B1-D30E-4CAF-9C64-82BB7237B8E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48" name="Text Box 1">
          <a:extLst>
            <a:ext uri="{FF2B5EF4-FFF2-40B4-BE49-F238E27FC236}">
              <a16:creationId xmlns:a16="http://schemas.microsoft.com/office/drawing/2014/main" id="{07C19F4C-9B22-4EC2-BEAC-17802813565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49" name="Text Box 1">
          <a:extLst>
            <a:ext uri="{FF2B5EF4-FFF2-40B4-BE49-F238E27FC236}">
              <a16:creationId xmlns:a16="http://schemas.microsoft.com/office/drawing/2014/main" id="{A2683DFA-4CDB-4330-AACC-1FE44D9B6C4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50" name="Text Box 1">
          <a:extLst>
            <a:ext uri="{FF2B5EF4-FFF2-40B4-BE49-F238E27FC236}">
              <a16:creationId xmlns:a16="http://schemas.microsoft.com/office/drawing/2014/main" id="{12978130-D24F-4AFF-BD3E-C777B316A44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51" name="Text Box 1">
          <a:extLst>
            <a:ext uri="{FF2B5EF4-FFF2-40B4-BE49-F238E27FC236}">
              <a16:creationId xmlns:a16="http://schemas.microsoft.com/office/drawing/2014/main" id="{6CDB3748-5645-4C3B-97CD-370FA08EB85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52" name="Text Box 1">
          <a:extLst>
            <a:ext uri="{FF2B5EF4-FFF2-40B4-BE49-F238E27FC236}">
              <a16:creationId xmlns:a16="http://schemas.microsoft.com/office/drawing/2014/main" id="{2E3777D3-D414-473E-940F-A83EC9B7883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53" name="Text Box 1">
          <a:extLst>
            <a:ext uri="{FF2B5EF4-FFF2-40B4-BE49-F238E27FC236}">
              <a16:creationId xmlns:a16="http://schemas.microsoft.com/office/drawing/2014/main" id="{B93BB444-A482-41D3-9B98-77832B2EEC9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54" name="Text Box 1">
          <a:extLst>
            <a:ext uri="{FF2B5EF4-FFF2-40B4-BE49-F238E27FC236}">
              <a16:creationId xmlns:a16="http://schemas.microsoft.com/office/drawing/2014/main" id="{98250C9C-4C1B-463B-9C3C-DCFB585691D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55" name="Text Box 1">
          <a:extLst>
            <a:ext uri="{FF2B5EF4-FFF2-40B4-BE49-F238E27FC236}">
              <a16:creationId xmlns:a16="http://schemas.microsoft.com/office/drawing/2014/main" id="{316D988F-4085-4C8D-A9FD-7D5DBEA50A5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56" name="Text Box 1">
          <a:extLst>
            <a:ext uri="{FF2B5EF4-FFF2-40B4-BE49-F238E27FC236}">
              <a16:creationId xmlns:a16="http://schemas.microsoft.com/office/drawing/2014/main" id="{D9E681C2-B846-42EF-B2C1-E18EFF8F885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57" name="Text Box 1">
          <a:extLst>
            <a:ext uri="{FF2B5EF4-FFF2-40B4-BE49-F238E27FC236}">
              <a16:creationId xmlns:a16="http://schemas.microsoft.com/office/drawing/2014/main" id="{9BFF6A21-1DD3-4AEE-8FEF-78EA5FA072E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58" name="Text Box 1">
          <a:extLst>
            <a:ext uri="{FF2B5EF4-FFF2-40B4-BE49-F238E27FC236}">
              <a16:creationId xmlns:a16="http://schemas.microsoft.com/office/drawing/2014/main" id="{8F95C066-9CF4-4BBC-9976-7067D6C9675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59" name="Text Box 1">
          <a:extLst>
            <a:ext uri="{FF2B5EF4-FFF2-40B4-BE49-F238E27FC236}">
              <a16:creationId xmlns:a16="http://schemas.microsoft.com/office/drawing/2014/main" id="{03F1C47A-6F36-448D-9133-1AB163DC1D0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60" name="Text Box 1">
          <a:extLst>
            <a:ext uri="{FF2B5EF4-FFF2-40B4-BE49-F238E27FC236}">
              <a16:creationId xmlns:a16="http://schemas.microsoft.com/office/drawing/2014/main" id="{27E21496-4E3A-4A0A-A3CC-74257C2D413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61" name="Text Box 1">
          <a:extLst>
            <a:ext uri="{FF2B5EF4-FFF2-40B4-BE49-F238E27FC236}">
              <a16:creationId xmlns:a16="http://schemas.microsoft.com/office/drawing/2014/main" id="{D540C7EE-C3EE-47B1-B640-E85221CA8D2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62" name="Text Box 1">
          <a:extLst>
            <a:ext uri="{FF2B5EF4-FFF2-40B4-BE49-F238E27FC236}">
              <a16:creationId xmlns:a16="http://schemas.microsoft.com/office/drawing/2014/main" id="{7265D9D7-0FE0-41BC-86C6-D1752706E23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63" name="Text Box 1">
          <a:extLst>
            <a:ext uri="{FF2B5EF4-FFF2-40B4-BE49-F238E27FC236}">
              <a16:creationId xmlns:a16="http://schemas.microsoft.com/office/drawing/2014/main" id="{049D8AE0-305B-4626-B2AF-92113EB5105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64" name="Text Box 1">
          <a:extLst>
            <a:ext uri="{FF2B5EF4-FFF2-40B4-BE49-F238E27FC236}">
              <a16:creationId xmlns:a16="http://schemas.microsoft.com/office/drawing/2014/main" id="{8E799918-8A65-404F-8A98-61C3C967B87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65" name="Text Box 1">
          <a:extLst>
            <a:ext uri="{FF2B5EF4-FFF2-40B4-BE49-F238E27FC236}">
              <a16:creationId xmlns:a16="http://schemas.microsoft.com/office/drawing/2014/main" id="{ED2482D3-3833-47CE-AFE5-3522DAA6C2D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66" name="Text Box 1">
          <a:extLst>
            <a:ext uri="{FF2B5EF4-FFF2-40B4-BE49-F238E27FC236}">
              <a16:creationId xmlns:a16="http://schemas.microsoft.com/office/drawing/2014/main" id="{0EDC2CEB-2953-416E-A8AA-3C570B59A90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67" name="Text Box 1">
          <a:extLst>
            <a:ext uri="{FF2B5EF4-FFF2-40B4-BE49-F238E27FC236}">
              <a16:creationId xmlns:a16="http://schemas.microsoft.com/office/drawing/2014/main" id="{BE5BEA9B-D782-4BA6-9457-9763C7BE648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68" name="Text Box 1">
          <a:extLst>
            <a:ext uri="{FF2B5EF4-FFF2-40B4-BE49-F238E27FC236}">
              <a16:creationId xmlns:a16="http://schemas.microsoft.com/office/drawing/2014/main" id="{20F10F9E-815F-482B-B849-23C42139F3F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69" name="Text Box 1">
          <a:extLst>
            <a:ext uri="{FF2B5EF4-FFF2-40B4-BE49-F238E27FC236}">
              <a16:creationId xmlns:a16="http://schemas.microsoft.com/office/drawing/2014/main" id="{FBEF11B7-A88C-40D9-BE90-858521A0858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70" name="Text Box 1">
          <a:extLst>
            <a:ext uri="{FF2B5EF4-FFF2-40B4-BE49-F238E27FC236}">
              <a16:creationId xmlns:a16="http://schemas.microsoft.com/office/drawing/2014/main" id="{326EB992-6B1F-4233-BBB4-05034C613E2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71" name="Text Box 1">
          <a:extLst>
            <a:ext uri="{FF2B5EF4-FFF2-40B4-BE49-F238E27FC236}">
              <a16:creationId xmlns:a16="http://schemas.microsoft.com/office/drawing/2014/main" id="{C3A14A60-189F-4898-A8DA-B9524C89296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72" name="Text Box 1">
          <a:extLst>
            <a:ext uri="{FF2B5EF4-FFF2-40B4-BE49-F238E27FC236}">
              <a16:creationId xmlns:a16="http://schemas.microsoft.com/office/drawing/2014/main" id="{03BD8EBB-DCD8-4A3A-B766-BFEA33F3FFE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73" name="Text Box 1">
          <a:extLst>
            <a:ext uri="{FF2B5EF4-FFF2-40B4-BE49-F238E27FC236}">
              <a16:creationId xmlns:a16="http://schemas.microsoft.com/office/drawing/2014/main" id="{87C9979B-7648-4DA5-9160-566E6860D57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74" name="Text Box 1">
          <a:extLst>
            <a:ext uri="{FF2B5EF4-FFF2-40B4-BE49-F238E27FC236}">
              <a16:creationId xmlns:a16="http://schemas.microsoft.com/office/drawing/2014/main" id="{3F24480C-90F4-4996-A995-EB2C6A3AE1A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75" name="Text Box 1">
          <a:extLst>
            <a:ext uri="{FF2B5EF4-FFF2-40B4-BE49-F238E27FC236}">
              <a16:creationId xmlns:a16="http://schemas.microsoft.com/office/drawing/2014/main" id="{609C2C3D-3353-46A4-BE6A-8CEE18E5587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76" name="Text Box 1">
          <a:extLst>
            <a:ext uri="{FF2B5EF4-FFF2-40B4-BE49-F238E27FC236}">
              <a16:creationId xmlns:a16="http://schemas.microsoft.com/office/drawing/2014/main" id="{8E3CAAC0-6614-4E95-8A22-2CE1B6857D5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77" name="Text Box 1">
          <a:extLst>
            <a:ext uri="{FF2B5EF4-FFF2-40B4-BE49-F238E27FC236}">
              <a16:creationId xmlns:a16="http://schemas.microsoft.com/office/drawing/2014/main" id="{291E2CCB-2296-4C46-B86B-3532C4FB375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78" name="Text Box 1">
          <a:extLst>
            <a:ext uri="{FF2B5EF4-FFF2-40B4-BE49-F238E27FC236}">
              <a16:creationId xmlns:a16="http://schemas.microsoft.com/office/drawing/2014/main" id="{79698EC7-5C49-4E72-A7D1-2BC7DCDF8BB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79" name="Text Box 1">
          <a:extLst>
            <a:ext uri="{FF2B5EF4-FFF2-40B4-BE49-F238E27FC236}">
              <a16:creationId xmlns:a16="http://schemas.microsoft.com/office/drawing/2014/main" id="{DB3D235B-8C01-4248-87B0-A5EACF5EBE4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80" name="Text Box 1">
          <a:extLst>
            <a:ext uri="{FF2B5EF4-FFF2-40B4-BE49-F238E27FC236}">
              <a16:creationId xmlns:a16="http://schemas.microsoft.com/office/drawing/2014/main" id="{85DE6003-8056-4D56-ADBA-509378C0EB1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81" name="Text Box 1">
          <a:extLst>
            <a:ext uri="{FF2B5EF4-FFF2-40B4-BE49-F238E27FC236}">
              <a16:creationId xmlns:a16="http://schemas.microsoft.com/office/drawing/2014/main" id="{D3554997-6593-450B-BDAB-D8025E25FF6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82" name="Text Box 1">
          <a:extLst>
            <a:ext uri="{FF2B5EF4-FFF2-40B4-BE49-F238E27FC236}">
              <a16:creationId xmlns:a16="http://schemas.microsoft.com/office/drawing/2014/main" id="{0E2EE229-0A0A-4DA0-9FE7-54EFE49C19A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83" name="Text Box 1">
          <a:extLst>
            <a:ext uri="{FF2B5EF4-FFF2-40B4-BE49-F238E27FC236}">
              <a16:creationId xmlns:a16="http://schemas.microsoft.com/office/drawing/2014/main" id="{74CFD539-5C3A-4DAA-8044-182E12EF868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84" name="Text Box 1">
          <a:extLst>
            <a:ext uri="{FF2B5EF4-FFF2-40B4-BE49-F238E27FC236}">
              <a16:creationId xmlns:a16="http://schemas.microsoft.com/office/drawing/2014/main" id="{77ABB193-88BD-464D-B171-9EBF331213D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85" name="Text Box 1">
          <a:extLst>
            <a:ext uri="{FF2B5EF4-FFF2-40B4-BE49-F238E27FC236}">
              <a16:creationId xmlns:a16="http://schemas.microsoft.com/office/drawing/2014/main" id="{D09A94DD-A7E4-431A-81D4-E1D2826949B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86" name="Text Box 1">
          <a:extLst>
            <a:ext uri="{FF2B5EF4-FFF2-40B4-BE49-F238E27FC236}">
              <a16:creationId xmlns:a16="http://schemas.microsoft.com/office/drawing/2014/main" id="{DDC128FF-5978-4BE7-B124-E26E5A26F49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87" name="Text Box 1">
          <a:extLst>
            <a:ext uri="{FF2B5EF4-FFF2-40B4-BE49-F238E27FC236}">
              <a16:creationId xmlns:a16="http://schemas.microsoft.com/office/drawing/2014/main" id="{16AFF7D7-6327-491B-B697-449CFF7DA99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88" name="Text Box 1">
          <a:extLst>
            <a:ext uri="{FF2B5EF4-FFF2-40B4-BE49-F238E27FC236}">
              <a16:creationId xmlns:a16="http://schemas.microsoft.com/office/drawing/2014/main" id="{73955E3C-659A-4B62-AD96-7AB0FE39F64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89" name="Text Box 1">
          <a:extLst>
            <a:ext uri="{FF2B5EF4-FFF2-40B4-BE49-F238E27FC236}">
              <a16:creationId xmlns:a16="http://schemas.microsoft.com/office/drawing/2014/main" id="{30E32763-0548-45C0-A36C-D2E787B90B1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90" name="Text Box 1">
          <a:extLst>
            <a:ext uri="{FF2B5EF4-FFF2-40B4-BE49-F238E27FC236}">
              <a16:creationId xmlns:a16="http://schemas.microsoft.com/office/drawing/2014/main" id="{0F428216-3813-49CE-86E7-D87D333939E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91" name="Text Box 1">
          <a:extLst>
            <a:ext uri="{FF2B5EF4-FFF2-40B4-BE49-F238E27FC236}">
              <a16:creationId xmlns:a16="http://schemas.microsoft.com/office/drawing/2014/main" id="{5F1CBEEA-EA43-43F9-B625-C9FF45FFBAC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92" name="Text Box 1">
          <a:extLst>
            <a:ext uri="{FF2B5EF4-FFF2-40B4-BE49-F238E27FC236}">
              <a16:creationId xmlns:a16="http://schemas.microsoft.com/office/drawing/2014/main" id="{C4249270-98AA-4B91-AF31-50161AA3F9A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93" name="Text Box 1">
          <a:extLst>
            <a:ext uri="{FF2B5EF4-FFF2-40B4-BE49-F238E27FC236}">
              <a16:creationId xmlns:a16="http://schemas.microsoft.com/office/drawing/2014/main" id="{34C4AC67-61D9-4D8D-95A0-3C0C18D2F05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94" name="Text Box 1">
          <a:extLst>
            <a:ext uri="{FF2B5EF4-FFF2-40B4-BE49-F238E27FC236}">
              <a16:creationId xmlns:a16="http://schemas.microsoft.com/office/drawing/2014/main" id="{2CD78042-54DD-47E7-B56E-5B16D10B7C4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95" name="Text Box 1">
          <a:extLst>
            <a:ext uri="{FF2B5EF4-FFF2-40B4-BE49-F238E27FC236}">
              <a16:creationId xmlns:a16="http://schemas.microsoft.com/office/drawing/2014/main" id="{5E3B9103-6401-42C8-A051-25A4D509D26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96" name="Text Box 1">
          <a:extLst>
            <a:ext uri="{FF2B5EF4-FFF2-40B4-BE49-F238E27FC236}">
              <a16:creationId xmlns:a16="http://schemas.microsoft.com/office/drawing/2014/main" id="{DF6B07C8-654C-4AB5-9E58-018994BBF69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97" name="Text Box 1">
          <a:extLst>
            <a:ext uri="{FF2B5EF4-FFF2-40B4-BE49-F238E27FC236}">
              <a16:creationId xmlns:a16="http://schemas.microsoft.com/office/drawing/2014/main" id="{B7D05C0E-3673-4494-8C89-2BA59638DDA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98" name="Text Box 1">
          <a:extLst>
            <a:ext uri="{FF2B5EF4-FFF2-40B4-BE49-F238E27FC236}">
              <a16:creationId xmlns:a16="http://schemas.microsoft.com/office/drawing/2014/main" id="{E8987ECF-198C-4457-995A-ACFA09DB4CE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399" name="Text Box 1">
          <a:extLst>
            <a:ext uri="{FF2B5EF4-FFF2-40B4-BE49-F238E27FC236}">
              <a16:creationId xmlns:a16="http://schemas.microsoft.com/office/drawing/2014/main" id="{61B659EC-E986-466F-9137-D510016AC60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00" name="Text Box 1">
          <a:extLst>
            <a:ext uri="{FF2B5EF4-FFF2-40B4-BE49-F238E27FC236}">
              <a16:creationId xmlns:a16="http://schemas.microsoft.com/office/drawing/2014/main" id="{1538FD85-F316-4A90-AF16-C7E1A30DCC0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01" name="Text Box 1">
          <a:extLst>
            <a:ext uri="{FF2B5EF4-FFF2-40B4-BE49-F238E27FC236}">
              <a16:creationId xmlns:a16="http://schemas.microsoft.com/office/drawing/2014/main" id="{62A14AF1-8CC1-4E5A-8ABA-7C9BF108569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02" name="Text Box 1">
          <a:extLst>
            <a:ext uri="{FF2B5EF4-FFF2-40B4-BE49-F238E27FC236}">
              <a16:creationId xmlns:a16="http://schemas.microsoft.com/office/drawing/2014/main" id="{1EDE9D14-EEBE-431A-A446-131AFCFEDEF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03" name="Text Box 1">
          <a:extLst>
            <a:ext uri="{FF2B5EF4-FFF2-40B4-BE49-F238E27FC236}">
              <a16:creationId xmlns:a16="http://schemas.microsoft.com/office/drawing/2014/main" id="{F51CECE7-EB81-4D15-93D3-A1D983ABF24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04" name="Text Box 1">
          <a:extLst>
            <a:ext uri="{FF2B5EF4-FFF2-40B4-BE49-F238E27FC236}">
              <a16:creationId xmlns:a16="http://schemas.microsoft.com/office/drawing/2014/main" id="{F5E1B2B0-0035-49A7-A9A1-FF84572BEC1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05" name="Text Box 1">
          <a:extLst>
            <a:ext uri="{FF2B5EF4-FFF2-40B4-BE49-F238E27FC236}">
              <a16:creationId xmlns:a16="http://schemas.microsoft.com/office/drawing/2014/main" id="{158780F0-66A2-41AD-B044-74A08F4F6B4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06" name="Text Box 1">
          <a:extLst>
            <a:ext uri="{FF2B5EF4-FFF2-40B4-BE49-F238E27FC236}">
              <a16:creationId xmlns:a16="http://schemas.microsoft.com/office/drawing/2014/main" id="{A2EDECD1-B62B-4C94-AFBD-7CA27EFD61C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07" name="Text Box 1">
          <a:extLst>
            <a:ext uri="{FF2B5EF4-FFF2-40B4-BE49-F238E27FC236}">
              <a16:creationId xmlns:a16="http://schemas.microsoft.com/office/drawing/2014/main" id="{055EA6CF-7476-45DB-85CC-9D6E2598F6B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08" name="Text Box 1">
          <a:extLst>
            <a:ext uri="{FF2B5EF4-FFF2-40B4-BE49-F238E27FC236}">
              <a16:creationId xmlns:a16="http://schemas.microsoft.com/office/drawing/2014/main" id="{65D57A1C-54D8-4299-BBD4-52619F1CD17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09" name="Text Box 1">
          <a:extLst>
            <a:ext uri="{FF2B5EF4-FFF2-40B4-BE49-F238E27FC236}">
              <a16:creationId xmlns:a16="http://schemas.microsoft.com/office/drawing/2014/main" id="{0C87FBEA-A614-4603-8075-4AC6F4645E1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10" name="Text Box 1">
          <a:extLst>
            <a:ext uri="{FF2B5EF4-FFF2-40B4-BE49-F238E27FC236}">
              <a16:creationId xmlns:a16="http://schemas.microsoft.com/office/drawing/2014/main" id="{F47B7921-51BB-4030-848E-CC57D8ED9C6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11" name="Text Box 1">
          <a:extLst>
            <a:ext uri="{FF2B5EF4-FFF2-40B4-BE49-F238E27FC236}">
              <a16:creationId xmlns:a16="http://schemas.microsoft.com/office/drawing/2014/main" id="{405F9B3C-B0E2-497D-BCE5-A9B22A99183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12" name="Text Box 1">
          <a:extLst>
            <a:ext uri="{FF2B5EF4-FFF2-40B4-BE49-F238E27FC236}">
              <a16:creationId xmlns:a16="http://schemas.microsoft.com/office/drawing/2014/main" id="{8003C740-E120-4EBA-BC09-61DFA90E2B8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13" name="Text Box 1">
          <a:extLst>
            <a:ext uri="{FF2B5EF4-FFF2-40B4-BE49-F238E27FC236}">
              <a16:creationId xmlns:a16="http://schemas.microsoft.com/office/drawing/2014/main" id="{15F5E95B-CB8C-49A2-90FE-CD85EF49C2F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14" name="Text Box 1">
          <a:extLst>
            <a:ext uri="{FF2B5EF4-FFF2-40B4-BE49-F238E27FC236}">
              <a16:creationId xmlns:a16="http://schemas.microsoft.com/office/drawing/2014/main" id="{15AFC7A9-2753-4B31-BC76-6112F7D2773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15" name="Text Box 1">
          <a:extLst>
            <a:ext uri="{FF2B5EF4-FFF2-40B4-BE49-F238E27FC236}">
              <a16:creationId xmlns:a16="http://schemas.microsoft.com/office/drawing/2014/main" id="{C979165A-50FD-440B-A6F0-AEBC28D49DA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16" name="Text Box 1">
          <a:extLst>
            <a:ext uri="{FF2B5EF4-FFF2-40B4-BE49-F238E27FC236}">
              <a16:creationId xmlns:a16="http://schemas.microsoft.com/office/drawing/2014/main" id="{035D5720-E473-456C-850B-E833707DF88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17" name="Text Box 1">
          <a:extLst>
            <a:ext uri="{FF2B5EF4-FFF2-40B4-BE49-F238E27FC236}">
              <a16:creationId xmlns:a16="http://schemas.microsoft.com/office/drawing/2014/main" id="{36CC42A2-4DCE-44B2-BC10-42F0A179CE2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18" name="Text Box 1">
          <a:extLst>
            <a:ext uri="{FF2B5EF4-FFF2-40B4-BE49-F238E27FC236}">
              <a16:creationId xmlns:a16="http://schemas.microsoft.com/office/drawing/2014/main" id="{557FD1DF-CAD4-4329-92B1-013524A3124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19" name="Text Box 1">
          <a:extLst>
            <a:ext uri="{FF2B5EF4-FFF2-40B4-BE49-F238E27FC236}">
              <a16:creationId xmlns:a16="http://schemas.microsoft.com/office/drawing/2014/main" id="{400C6AAB-85A9-42D0-B708-1D40FBCCEBC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20" name="Text Box 1">
          <a:extLst>
            <a:ext uri="{FF2B5EF4-FFF2-40B4-BE49-F238E27FC236}">
              <a16:creationId xmlns:a16="http://schemas.microsoft.com/office/drawing/2014/main" id="{5EB295BE-FAB4-435A-B156-C1A1D34AA8B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21" name="Text Box 1">
          <a:extLst>
            <a:ext uri="{FF2B5EF4-FFF2-40B4-BE49-F238E27FC236}">
              <a16:creationId xmlns:a16="http://schemas.microsoft.com/office/drawing/2014/main" id="{7B38A1DA-E64D-4707-8166-4AFE1AC0B62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22" name="Text Box 1">
          <a:extLst>
            <a:ext uri="{FF2B5EF4-FFF2-40B4-BE49-F238E27FC236}">
              <a16:creationId xmlns:a16="http://schemas.microsoft.com/office/drawing/2014/main" id="{B2B4180D-05A1-4688-9D29-8EED36A6A72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23" name="Text Box 1">
          <a:extLst>
            <a:ext uri="{FF2B5EF4-FFF2-40B4-BE49-F238E27FC236}">
              <a16:creationId xmlns:a16="http://schemas.microsoft.com/office/drawing/2014/main" id="{223D7ED7-580D-4486-96A5-93D780642C7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24" name="Text Box 1">
          <a:extLst>
            <a:ext uri="{FF2B5EF4-FFF2-40B4-BE49-F238E27FC236}">
              <a16:creationId xmlns:a16="http://schemas.microsoft.com/office/drawing/2014/main" id="{6064115A-1E01-425B-8C00-6800852600F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25" name="Text Box 1">
          <a:extLst>
            <a:ext uri="{FF2B5EF4-FFF2-40B4-BE49-F238E27FC236}">
              <a16:creationId xmlns:a16="http://schemas.microsoft.com/office/drawing/2014/main" id="{B4156D7F-D01B-484D-A3B2-DB8D2464186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26" name="Text Box 1">
          <a:extLst>
            <a:ext uri="{FF2B5EF4-FFF2-40B4-BE49-F238E27FC236}">
              <a16:creationId xmlns:a16="http://schemas.microsoft.com/office/drawing/2014/main" id="{AD185552-1678-4185-9DE3-1588C15C517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27" name="Text Box 1">
          <a:extLst>
            <a:ext uri="{FF2B5EF4-FFF2-40B4-BE49-F238E27FC236}">
              <a16:creationId xmlns:a16="http://schemas.microsoft.com/office/drawing/2014/main" id="{BADC4293-018A-4DF1-968F-0DE365B3BCF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28" name="Text Box 1">
          <a:extLst>
            <a:ext uri="{FF2B5EF4-FFF2-40B4-BE49-F238E27FC236}">
              <a16:creationId xmlns:a16="http://schemas.microsoft.com/office/drawing/2014/main" id="{339C1EC7-95D8-4A3A-8510-7E6E6DD223F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29" name="Text Box 1">
          <a:extLst>
            <a:ext uri="{FF2B5EF4-FFF2-40B4-BE49-F238E27FC236}">
              <a16:creationId xmlns:a16="http://schemas.microsoft.com/office/drawing/2014/main" id="{39EFE711-6DBF-4634-9534-B5221E5FFAD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30" name="Text Box 1">
          <a:extLst>
            <a:ext uri="{FF2B5EF4-FFF2-40B4-BE49-F238E27FC236}">
              <a16:creationId xmlns:a16="http://schemas.microsoft.com/office/drawing/2014/main" id="{49DB5191-6870-4363-8212-B87A502A514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31" name="Text Box 1">
          <a:extLst>
            <a:ext uri="{FF2B5EF4-FFF2-40B4-BE49-F238E27FC236}">
              <a16:creationId xmlns:a16="http://schemas.microsoft.com/office/drawing/2014/main" id="{5D9D1B99-2A2A-4526-A250-00D571A51EF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32" name="Text Box 1">
          <a:extLst>
            <a:ext uri="{FF2B5EF4-FFF2-40B4-BE49-F238E27FC236}">
              <a16:creationId xmlns:a16="http://schemas.microsoft.com/office/drawing/2014/main" id="{9BBB341D-BBA2-4C66-BD05-CA8F45D5375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33" name="Text Box 1">
          <a:extLst>
            <a:ext uri="{FF2B5EF4-FFF2-40B4-BE49-F238E27FC236}">
              <a16:creationId xmlns:a16="http://schemas.microsoft.com/office/drawing/2014/main" id="{CC731434-7E7E-4987-ABCC-B21AB001907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34" name="Text Box 1">
          <a:extLst>
            <a:ext uri="{FF2B5EF4-FFF2-40B4-BE49-F238E27FC236}">
              <a16:creationId xmlns:a16="http://schemas.microsoft.com/office/drawing/2014/main" id="{7A3F1F24-3CC6-48A6-8A2B-DA1AE07A8B6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35" name="Text Box 1">
          <a:extLst>
            <a:ext uri="{FF2B5EF4-FFF2-40B4-BE49-F238E27FC236}">
              <a16:creationId xmlns:a16="http://schemas.microsoft.com/office/drawing/2014/main" id="{72770A05-88D2-4923-99CF-CB82F9F0AFE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36" name="Text Box 1">
          <a:extLst>
            <a:ext uri="{FF2B5EF4-FFF2-40B4-BE49-F238E27FC236}">
              <a16:creationId xmlns:a16="http://schemas.microsoft.com/office/drawing/2014/main" id="{D0EA8FC7-8CF7-4518-BD90-957FFC569AD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37" name="Text Box 1">
          <a:extLst>
            <a:ext uri="{FF2B5EF4-FFF2-40B4-BE49-F238E27FC236}">
              <a16:creationId xmlns:a16="http://schemas.microsoft.com/office/drawing/2014/main" id="{60578B13-5190-485C-B022-7607D2FEE32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38" name="Text Box 1">
          <a:extLst>
            <a:ext uri="{FF2B5EF4-FFF2-40B4-BE49-F238E27FC236}">
              <a16:creationId xmlns:a16="http://schemas.microsoft.com/office/drawing/2014/main" id="{D383F93B-5507-4A1F-ADE0-C3EB561C0AA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39" name="Text Box 1">
          <a:extLst>
            <a:ext uri="{FF2B5EF4-FFF2-40B4-BE49-F238E27FC236}">
              <a16:creationId xmlns:a16="http://schemas.microsoft.com/office/drawing/2014/main" id="{E46967B2-DA3C-4FA7-BAD3-E9A3AE2DBF8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40" name="Text Box 1">
          <a:extLst>
            <a:ext uri="{FF2B5EF4-FFF2-40B4-BE49-F238E27FC236}">
              <a16:creationId xmlns:a16="http://schemas.microsoft.com/office/drawing/2014/main" id="{A0D05ED7-B2F4-401A-883F-6D724666942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41" name="Text Box 1">
          <a:extLst>
            <a:ext uri="{FF2B5EF4-FFF2-40B4-BE49-F238E27FC236}">
              <a16:creationId xmlns:a16="http://schemas.microsoft.com/office/drawing/2014/main" id="{B3C86686-6688-4376-B501-75143D00527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42" name="Text Box 1">
          <a:extLst>
            <a:ext uri="{FF2B5EF4-FFF2-40B4-BE49-F238E27FC236}">
              <a16:creationId xmlns:a16="http://schemas.microsoft.com/office/drawing/2014/main" id="{B0E2DA5C-25C1-4BDC-B86F-A150957599D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43" name="Text Box 1">
          <a:extLst>
            <a:ext uri="{FF2B5EF4-FFF2-40B4-BE49-F238E27FC236}">
              <a16:creationId xmlns:a16="http://schemas.microsoft.com/office/drawing/2014/main" id="{2B3C272C-F1A8-433B-9F8F-757EA766B99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44" name="Text Box 1">
          <a:extLst>
            <a:ext uri="{FF2B5EF4-FFF2-40B4-BE49-F238E27FC236}">
              <a16:creationId xmlns:a16="http://schemas.microsoft.com/office/drawing/2014/main" id="{67D442EB-A736-48CA-9862-9D824C91542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45" name="Text Box 1">
          <a:extLst>
            <a:ext uri="{FF2B5EF4-FFF2-40B4-BE49-F238E27FC236}">
              <a16:creationId xmlns:a16="http://schemas.microsoft.com/office/drawing/2014/main" id="{AC0B4DFF-6276-4474-9A3E-75E61068921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46" name="Text Box 1">
          <a:extLst>
            <a:ext uri="{FF2B5EF4-FFF2-40B4-BE49-F238E27FC236}">
              <a16:creationId xmlns:a16="http://schemas.microsoft.com/office/drawing/2014/main" id="{D11774B0-FC15-4275-A5B8-AEB0FC04C54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47" name="Text Box 1">
          <a:extLst>
            <a:ext uri="{FF2B5EF4-FFF2-40B4-BE49-F238E27FC236}">
              <a16:creationId xmlns:a16="http://schemas.microsoft.com/office/drawing/2014/main" id="{001187EF-2D96-4939-9D7E-7A748303185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48" name="Text Box 1">
          <a:extLst>
            <a:ext uri="{FF2B5EF4-FFF2-40B4-BE49-F238E27FC236}">
              <a16:creationId xmlns:a16="http://schemas.microsoft.com/office/drawing/2014/main" id="{57749802-9A58-4D56-9FA4-3FAEAB1E963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49" name="Text Box 1">
          <a:extLst>
            <a:ext uri="{FF2B5EF4-FFF2-40B4-BE49-F238E27FC236}">
              <a16:creationId xmlns:a16="http://schemas.microsoft.com/office/drawing/2014/main" id="{EA7489AE-44FD-4E81-9511-36EBA39D526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50" name="Text Box 1">
          <a:extLst>
            <a:ext uri="{FF2B5EF4-FFF2-40B4-BE49-F238E27FC236}">
              <a16:creationId xmlns:a16="http://schemas.microsoft.com/office/drawing/2014/main" id="{3448D2B3-D55D-4382-BDDC-58B13BEE70B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51" name="Text Box 1">
          <a:extLst>
            <a:ext uri="{FF2B5EF4-FFF2-40B4-BE49-F238E27FC236}">
              <a16:creationId xmlns:a16="http://schemas.microsoft.com/office/drawing/2014/main" id="{F2D42AD8-12A6-4252-A1C8-D01967867EE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52" name="Text Box 1">
          <a:extLst>
            <a:ext uri="{FF2B5EF4-FFF2-40B4-BE49-F238E27FC236}">
              <a16:creationId xmlns:a16="http://schemas.microsoft.com/office/drawing/2014/main" id="{D56E0114-77CD-449B-8711-3DA3D5A0049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53" name="Text Box 1">
          <a:extLst>
            <a:ext uri="{FF2B5EF4-FFF2-40B4-BE49-F238E27FC236}">
              <a16:creationId xmlns:a16="http://schemas.microsoft.com/office/drawing/2014/main" id="{4BA1B4FC-1154-4B2D-A219-3DDF8D0539C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54" name="Text Box 1">
          <a:extLst>
            <a:ext uri="{FF2B5EF4-FFF2-40B4-BE49-F238E27FC236}">
              <a16:creationId xmlns:a16="http://schemas.microsoft.com/office/drawing/2014/main" id="{AB3D421D-13C2-41F2-A690-22F4553A416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55" name="Text Box 1">
          <a:extLst>
            <a:ext uri="{FF2B5EF4-FFF2-40B4-BE49-F238E27FC236}">
              <a16:creationId xmlns:a16="http://schemas.microsoft.com/office/drawing/2014/main" id="{8B85FE1D-4B4F-4B75-AC0B-60C8E978F9E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56" name="Text Box 1">
          <a:extLst>
            <a:ext uri="{FF2B5EF4-FFF2-40B4-BE49-F238E27FC236}">
              <a16:creationId xmlns:a16="http://schemas.microsoft.com/office/drawing/2014/main" id="{58E35FAF-5915-45A5-BF4F-18E3AB913D4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57" name="Text Box 1">
          <a:extLst>
            <a:ext uri="{FF2B5EF4-FFF2-40B4-BE49-F238E27FC236}">
              <a16:creationId xmlns:a16="http://schemas.microsoft.com/office/drawing/2014/main" id="{3F6E4C79-0C6D-4F2D-9FCF-1AF1F60A0BE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58" name="Text Box 1">
          <a:extLst>
            <a:ext uri="{FF2B5EF4-FFF2-40B4-BE49-F238E27FC236}">
              <a16:creationId xmlns:a16="http://schemas.microsoft.com/office/drawing/2014/main" id="{E83722BE-66FF-45AD-987B-F67DB8E64EE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59" name="Text Box 1">
          <a:extLst>
            <a:ext uri="{FF2B5EF4-FFF2-40B4-BE49-F238E27FC236}">
              <a16:creationId xmlns:a16="http://schemas.microsoft.com/office/drawing/2014/main" id="{110D9325-23A2-4ED6-9EC2-D8D6B51BF97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60" name="Text Box 1">
          <a:extLst>
            <a:ext uri="{FF2B5EF4-FFF2-40B4-BE49-F238E27FC236}">
              <a16:creationId xmlns:a16="http://schemas.microsoft.com/office/drawing/2014/main" id="{F3F29965-4A97-4B49-AAE0-617FD782160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61" name="Text Box 1">
          <a:extLst>
            <a:ext uri="{FF2B5EF4-FFF2-40B4-BE49-F238E27FC236}">
              <a16:creationId xmlns:a16="http://schemas.microsoft.com/office/drawing/2014/main" id="{602101CD-6148-403A-91D5-AC740779191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62" name="Text Box 1">
          <a:extLst>
            <a:ext uri="{FF2B5EF4-FFF2-40B4-BE49-F238E27FC236}">
              <a16:creationId xmlns:a16="http://schemas.microsoft.com/office/drawing/2014/main" id="{800AA5AC-C269-42E8-873F-99CDA8E32F2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63" name="Text Box 1">
          <a:extLst>
            <a:ext uri="{FF2B5EF4-FFF2-40B4-BE49-F238E27FC236}">
              <a16:creationId xmlns:a16="http://schemas.microsoft.com/office/drawing/2014/main" id="{7D8D8DA1-CD65-401D-B4B0-4CEF616738F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64" name="Text Box 1">
          <a:extLst>
            <a:ext uri="{FF2B5EF4-FFF2-40B4-BE49-F238E27FC236}">
              <a16:creationId xmlns:a16="http://schemas.microsoft.com/office/drawing/2014/main" id="{C20B5FA1-0CF3-4C18-9969-40B6513446E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65" name="Text Box 1">
          <a:extLst>
            <a:ext uri="{FF2B5EF4-FFF2-40B4-BE49-F238E27FC236}">
              <a16:creationId xmlns:a16="http://schemas.microsoft.com/office/drawing/2014/main" id="{C622C21E-5257-45D2-8DCD-14AD1B35949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66" name="Text Box 1">
          <a:extLst>
            <a:ext uri="{FF2B5EF4-FFF2-40B4-BE49-F238E27FC236}">
              <a16:creationId xmlns:a16="http://schemas.microsoft.com/office/drawing/2014/main" id="{08A11E9E-0780-4B82-B8AC-CBED35544D1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67" name="Text Box 1">
          <a:extLst>
            <a:ext uri="{FF2B5EF4-FFF2-40B4-BE49-F238E27FC236}">
              <a16:creationId xmlns:a16="http://schemas.microsoft.com/office/drawing/2014/main" id="{B30A10CC-D896-45F2-9194-A375A950704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68" name="Text Box 1">
          <a:extLst>
            <a:ext uri="{FF2B5EF4-FFF2-40B4-BE49-F238E27FC236}">
              <a16:creationId xmlns:a16="http://schemas.microsoft.com/office/drawing/2014/main" id="{A93D91DE-699C-4076-B8A8-BE0B619F1D8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69" name="Text Box 1">
          <a:extLst>
            <a:ext uri="{FF2B5EF4-FFF2-40B4-BE49-F238E27FC236}">
              <a16:creationId xmlns:a16="http://schemas.microsoft.com/office/drawing/2014/main" id="{4A397E27-C01F-4E81-A4F8-6666F699EB5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70" name="Text Box 1">
          <a:extLst>
            <a:ext uri="{FF2B5EF4-FFF2-40B4-BE49-F238E27FC236}">
              <a16:creationId xmlns:a16="http://schemas.microsoft.com/office/drawing/2014/main" id="{0B65AA45-0EFB-482D-B6D4-B1758E89526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71" name="Text Box 1">
          <a:extLst>
            <a:ext uri="{FF2B5EF4-FFF2-40B4-BE49-F238E27FC236}">
              <a16:creationId xmlns:a16="http://schemas.microsoft.com/office/drawing/2014/main" id="{6CB50666-C395-4683-8D78-5C5320D9BDA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72" name="Text Box 1">
          <a:extLst>
            <a:ext uri="{FF2B5EF4-FFF2-40B4-BE49-F238E27FC236}">
              <a16:creationId xmlns:a16="http://schemas.microsoft.com/office/drawing/2014/main" id="{D681AAC1-49E5-4FD0-857C-E8D3039E40A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73" name="Text Box 1">
          <a:extLst>
            <a:ext uri="{FF2B5EF4-FFF2-40B4-BE49-F238E27FC236}">
              <a16:creationId xmlns:a16="http://schemas.microsoft.com/office/drawing/2014/main" id="{D5DC238F-66EC-427F-920F-CDEB56C3364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74" name="Text Box 1">
          <a:extLst>
            <a:ext uri="{FF2B5EF4-FFF2-40B4-BE49-F238E27FC236}">
              <a16:creationId xmlns:a16="http://schemas.microsoft.com/office/drawing/2014/main" id="{F3EBD2FA-D921-4820-BF12-654B7669E3F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75" name="Text Box 1">
          <a:extLst>
            <a:ext uri="{FF2B5EF4-FFF2-40B4-BE49-F238E27FC236}">
              <a16:creationId xmlns:a16="http://schemas.microsoft.com/office/drawing/2014/main" id="{5C21AB79-6DC7-4A10-841C-722E02E9E74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76" name="Text Box 1">
          <a:extLst>
            <a:ext uri="{FF2B5EF4-FFF2-40B4-BE49-F238E27FC236}">
              <a16:creationId xmlns:a16="http://schemas.microsoft.com/office/drawing/2014/main" id="{868C911E-9D55-4D59-927D-E45CF81BC8E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77" name="Text Box 1">
          <a:extLst>
            <a:ext uri="{FF2B5EF4-FFF2-40B4-BE49-F238E27FC236}">
              <a16:creationId xmlns:a16="http://schemas.microsoft.com/office/drawing/2014/main" id="{72742128-1526-4D47-816E-2097E137948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78" name="Text Box 1">
          <a:extLst>
            <a:ext uri="{FF2B5EF4-FFF2-40B4-BE49-F238E27FC236}">
              <a16:creationId xmlns:a16="http://schemas.microsoft.com/office/drawing/2014/main" id="{89F0660C-8050-4825-8BAF-E048ACA504A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79" name="Text Box 1">
          <a:extLst>
            <a:ext uri="{FF2B5EF4-FFF2-40B4-BE49-F238E27FC236}">
              <a16:creationId xmlns:a16="http://schemas.microsoft.com/office/drawing/2014/main" id="{389109BC-D2CD-4F8A-AD10-EBC1DAA4F9C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80" name="Text Box 1">
          <a:extLst>
            <a:ext uri="{FF2B5EF4-FFF2-40B4-BE49-F238E27FC236}">
              <a16:creationId xmlns:a16="http://schemas.microsoft.com/office/drawing/2014/main" id="{B880CDCA-CBE4-4767-B89A-A5842D1DA2D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81" name="Text Box 1">
          <a:extLst>
            <a:ext uri="{FF2B5EF4-FFF2-40B4-BE49-F238E27FC236}">
              <a16:creationId xmlns:a16="http://schemas.microsoft.com/office/drawing/2014/main" id="{3126DAAD-B362-4760-A955-FEEA0695295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82" name="Text Box 1">
          <a:extLst>
            <a:ext uri="{FF2B5EF4-FFF2-40B4-BE49-F238E27FC236}">
              <a16:creationId xmlns:a16="http://schemas.microsoft.com/office/drawing/2014/main" id="{3B27A771-5607-490A-B441-119A9EA473F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83" name="Text Box 1">
          <a:extLst>
            <a:ext uri="{FF2B5EF4-FFF2-40B4-BE49-F238E27FC236}">
              <a16:creationId xmlns:a16="http://schemas.microsoft.com/office/drawing/2014/main" id="{54EB7595-C9CE-461D-B876-CEB818BBD35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84" name="Text Box 1">
          <a:extLst>
            <a:ext uri="{FF2B5EF4-FFF2-40B4-BE49-F238E27FC236}">
              <a16:creationId xmlns:a16="http://schemas.microsoft.com/office/drawing/2014/main" id="{E0041076-51D3-4F8A-82D9-87219256FE8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85" name="Text Box 1">
          <a:extLst>
            <a:ext uri="{FF2B5EF4-FFF2-40B4-BE49-F238E27FC236}">
              <a16:creationId xmlns:a16="http://schemas.microsoft.com/office/drawing/2014/main" id="{5D20DC05-9F49-44E4-A9FA-DF7E292E5F4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86" name="Text Box 1">
          <a:extLst>
            <a:ext uri="{FF2B5EF4-FFF2-40B4-BE49-F238E27FC236}">
              <a16:creationId xmlns:a16="http://schemas.microsoft.com/office/drawing/2014/main" id="{03B0981E-90AC-40A0-B18C-FCAEDE2D08B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87" name="Text Box 1">
          <a:extLst>
            <a:ext uri="{FF2B5EF4-FFF2-40B4-BE49-F238E27FC236}">
              <a16:creationId xmlns:a16="http://schemas.microsoft.com/office/drawing/2014/main" id="{8ED5A0F0-0E65-439C-8B30-E7B633745C4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88" name="Text Box 1">
          <a:extLst>
            <a:ext uri="{FF2B5EF4-FFF2-40B4-BE49-F238E27FC236}">
              <a16:creationId xmlns:a16="http://schemas.microsoft.com/office/drawing/2014/main" id="{E18A4A1F-8495-431B-8464-BA0AC3F42EE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89" name="Text Box 1">
          <a:extLst>
            <a:ext uri="{FF2B5EF4-FFF2-40B4-BE49-F238E27FC236}">
              <a16:creationId xmlns:a16="http://schemas.microsoft.com/office/drawing/2014/main" id="{088C8DAC-FAEF-439D-86E9-CB49ED3F795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90" name="Text Box 1">
          <a:extLst>
            <a:ext uri="{FF2B5EF4-FFF2-40B4-BE49-F238E27FC236}">
              <a16:creationId xmlns:a16="http://schemas.microsoft.com/office/drawing/2014/main" id="{A17E026E-E464-49DA-A811-BEFE77C9E3A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91" name="Text Box 1">
          <a:extLst>
            <a:ext uri="{FF2B5EF4-FFF2-40B4-BE49-F238E27FC236}">
              <a16:creationId xmlns:a16="http://schemas.microsoft.com/office/drawing/2014/main" id="{76488131-6BE0-4F18-BE15-07942A3FDAC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92" name="Text Box 1">
          <a:extLst>
            <a:ext uri="{FF2B5EF4-FFF2-40B4-BE49-F238E27FC236}">
              <a16:creationId xmlns:a16="http://schemas.microsoft.com/office/drawing/2014/main" id="{214A5E57-1EF8-4473-9DF9-C0F2A265DFD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93" name="Text Box 1">
          <a:extLst>
            <a:ext uri="{FF2B5EF4-FFF2-40B4-BE49-F238E27FC236}">
              <a16:creationId xmlns:a16="http://schemas.microsoft.com/office/drawing/2014/main" id="{2D1B2230-04A2-49E5-A856-FFFDA0B06CA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94" name="Text Box 1">
          <a:extLst>
            <a:ext uri="{FF2B5EF4-FFF2-40B4-BE49-F238E27FC236}">
              <a16:creationId xmlns:a16="http://schemas.microsoft.com/office/drawing/2014/main" id="{D1CE203A-02B6-4FA7-B2DA-E02730B7372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95" name="Text Box 1">
          <a:extLst>
            <a:ext uri="{FF2B5EF4-FFF2-40B4-BE49-F238E27FC236}">
              <a16:creationId xmlns:a16="http://schemas.microsoft.com/office/drawing/2014/main" id="{52028744-979B-4F72-A4FF-ED1510C4152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96" name="Text Box 1">
          <a:extLst>
            <a:ext uri="{FF2B5EF4-FFF2-40B4-BE49-F238E27FC236}">
              <a16:creationId xmlns:a16="http://schemas.microsoft.com/office/drawing/2014/main" id="{6AF91038-D12D-48BE-B203-B383C77F9CB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97" name="Text Box 1">
          <a:extLst>
            <a:ext uri="{FF2B5EF4-FFF2-40B4-BE49-F238E27FC236}">
              <a16:creationId xmlns:a16="http://schemas.microsoft.com/office/drawing/2014/main" id="{AF88E275-ECAF-487C-B8F7-EA21FAEA3C6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98" name="Text Box 1">
          <a:extLst>
            <a:ext uri="{FF2B5EF4-FFF2-40B4-BE49-F238E27FC236}">
              <a16:creationId xmlns:a16="http://schemas.microsoft.com/office/drawing/2014/main" id="{78BDEC43-0320-4AB6-B02C-D036022D952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499" name="Text Box 1">
          <a:extLst>
            <a:ext uri="{FF2B5EF4-FFF2-40B4-BE49-F238E27FC236}">
              <a16:creationId xmlns:a16="http://schemas.microsoft.com/office/drawing/2014/main" id="{2230EBC5-A65B-442D-B937-902924714A0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00" name="Text Box 1">
          <a:extLst>
            <a:ext uri="{FF2B5EF4-FFF2-40B4-BE49-F238E27FC236}">
              <a16:creationId xmlns:a16="http://schemas.microsoft.com/office/drawing/2014/main" id="{B186E65F-E5EB-4C75-B9EC-F62C4024E58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01" name="Text Box 1">
          <a:extLst>
            <a:ext uri="{FF2B5EF4-FFF2-40B4-BE49-F238E27FC236}">
              <a16:creationId xmlns:a16="http://schemas.microsoft.com/office/drawing/2014/main" id="{D1C4D370-6442-499D-8EE2-797CA19142E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02" name="Text Box 1">
          <a:extLst>
            <a:ext uri="{FF2B5EF4-FFF2-40B4-BE49-F238E27FC236}">
              <a16:creationId xmlns:a16="http://schemas.microsoft.com/office/drawing/2014/main" id="{A845EC2A-A0ED-44D1-9801-A76CCC65B7F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03" name="Text Box 1">
          <a:extLst>
            <a:ext uri="{FF2B5EF4-FFF2-40B4-BE49-F238E27FC236}">
              <a16:creationId xmlns:a16="http://schemas.microsoft.com/office/drawing/2014/main" id="{9786FE74-8E26-4CE2-BFB9-B17D0828B45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04" name="Text Box 1">
          <a:extLst>
            <a:ext uri="{FF2B5EF4-FFF2-40B4-BE49-F238E27FC236}">
              <a16:creationId xmlns:a16="http://schemas.microsoft.com/office/drawing/2014/main" id="{0D25D7F0-D62A-4019-ABA4-03E675BC51E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05" name="Text Box 1">
          <a:extLst>
            <a:ext uri="{FF2B5EF4-FFF2-40B4-BE49-F238E27FC236}">
              <a16:creationId xmlns:a16="http://schemas.microsoft.com/office/drawing/2014/main" id="{86D1DAE0-776D-4B87-A1CC-766150F7983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06" name="Text Box 1">
          <a:extLst>
            <a:ext uri="{FF2B5EF4-FFF2-40B4-BE49-F238E27FC236}">
              <a16:creationId xmlns:a16="http://schemas.microsoft.com/office/drawing/2014/main" id="{6C2122D5-FB51-4D5B-805E-25FF184F9AD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07" name="Text Box 1">
          <a:extLst>
            <a:ext uri="{FF2B5EF4-FFF2-40B4-BE49-F238E27FC236}">
              <a16:creationId xmlns:a16="http://schemas.microsoft.com/office/drawing/2014/main" id="{B2AB1BD6-58F8-4DC4-9F82-86A29F022E0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08" name="Text Box 1">
          <a:extLst>
            <a:ext uri="{FF2B5EF4-FFF2-40B4-BE49-F238E27FC236}">
              <a16:creationId xmlns:a16="http://schemas.microsoft.com/office/drawing/2014/main" id="{E7468119-3A09-4E44-83C7-EE3A0996BC0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09" name="Text Box 1">
          <a:extLst>
            <a:ext uri="{FF2B5EF4-FFF2-40B4-BE49-F238E27FC236}">
              <a16:creationId xmlns:a16="http://schemas.microsoft.com/office/drawing/2014/main" id="{AC983129-758F-4EE3-8CDB-C7F4E357ED5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10" name="Text Box 1">
          <a:extLst>
            <a:ext uri="{FF2B5EF4-FFF2-40B4-BE49-F238E27FC236}">
              <a16:creationId xmlns:a16="http://schemas.microsoft.com/office/drawing/2014/main" id="{2A7B9A45-2391-45F4-8549-059A5B3A7FA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11" name="Text Box 1">
          <a:extLst>
            <a:ext uri="{FF2B5EF4-FFF2-40B4-BE49-F238E27FC236}">
              <a16:creationId xmlns:a16="http://schemas.microsoft.com/office/drawing/2014/main" id="{D73C125A-6F0D-4D7E-9594-A5842AF82F2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12" name="Text Box 1">
          <a:extLst>
            <a:ext uri="{FF2B5EF4-FFF2-40B4-BE49-F238E27FC236}">
              <a16:creationId xmlns:a16="http://schemas.microsoft.com/office/drawing/2014/main" id="{132EB72C-255D-4D82-8092-84D1081FF4F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13" name="Text Box 1">
          <a:extLst>
            <a:ext uri="{FF2B5EF4-FFF2-40B4-BE49-F238E27FC236}">
              <a16:creationId xmlns:a16="http://schemas.microsoft.com/office/drawing/2014/main" id="{F0102572-075E-4875-BE48-0382ADB2219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14" name="Text Box 1">
          <a:extLst>
            <a:ext uri="{FF2B5EF4-FFF2-40B4-BE49-F238E27FC236}">
              <a16:creationId xmlns:a16="http://schemas.microsoft.com/office/drawing/2014/main" id="{96A947CE-9CF6-4C99-A66C-D5D7E07E753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15" name="Text Box 1">
          <a:extLst>
            <a:ext uri="{FF2B5EF4-FFF2-40B4-BE49-F238E27FC236}">
              <a16:creationId xmlns:a16="http://schemas.microsoft.com/office/drawing/2014/main" id="{3D1F792C-8EC1-4CA8-839B-37714821D87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16" name="Text Box 1">
          <a:extLst>
            <a:ext uri="{FF2B5EF4-FFF2-40B4-BE49-F238E27FC236}">
              <a16:creationId xmlns:a16="http://schemas.microsoft.com/office/drawing/2014/main" id="{DB78ABC0-7A4B-41A3-9127-3F2B364AD8B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17" name="Text Box 1">
          <a:extLst>
            <a:ext uri="{FF2B5EF4-FFF2-40B4-BE49-F238E27FC236}">
              <a16:creationId xmlns:a16="http://schemas.microsoft.com/office/drawing/2014/main" id="{1A4DC6E2-DF9E-4A03-AA55-D6B64343AAD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18" name="Text Box 1">
          <a:extLst>
            <a:ext uri="{FF2B5EF4-FFF2-40B4-BE49-F238E27FC236}">
              <a16:creationId xmlns:a16="http://schemas.microsoft.com/office/drawing/2014/main" id="{4BC16FE9-CB62-47E2-80BE-8D8ABB776D3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19" name="Text Box 1">
          <a:extLst>
            <a:ext uri="{FF2B5EF4-FFF2-40B4-BE49-F238E27FC236}">
              <a16:creationId xmlns:a16="http://schemas.microsoft.com/office/drawing/2014/main" id="{2232C110-4CB5-45D3-924F-463B5AE0FEC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20" name="Text Box 1">
          <a:extLst>
            <a:ext uri="{FF2B5EF4-FFF2-40B4-BE49-F238E27FC236}">
              <a16:creationId xmlns:a16="http://schemas.microsoft.com/office/drawing/2014/main" id="{357C13ED-0FBB-4BE6-8E17-5609C0538DE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21" name="Text Box 1">
          <a:extLst>
            <a:ext uri="{FF2B5EF4-FFF2-40B4-BE49-F238E27FC236}">
              <a16:creationId xmlns:a16="http://schemas.microsoft.com/office/drawing/2014/main" id="{6B52E6FE-F476-40CC-8AFD-3BB7EEC3B10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22" name="Text Box 1">
          <a:extLst>
            <a:ext uri="{FF2B5EF4-FFF2-40B4-BE49-F238E27FC236}">
              <a16:creationId xmlns:a16="http://schemas.microsoft.com/office/drawing/2014/main" id="{4576EF61-E589-47BA-B5DB-880CA1B41F6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23" name="Text Box 1">
          <a:extLst>
            <a:ext uri="{FF2B5EF4-FFF2-40B4-BE49-F238E27FC236}">
              <a16:creationId xmlns:a16="http://schemas.microsoft.com/office/drawing/2014/main" id="{FB20DB1F-2EB6-4427-8963-0A78EC290E3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24" name="Text Box 1">
          <a:extLst>
            <a:ext uri="{FF2B5EF4-FFF2-40B4-BE49-F238E27FC236}">
              <a16:creationId xmlns:a16="http://schemas.microsoft.com/office/drawing/2014/main" id="{AF59402D-AB76-4C42-8CEF-9EC2C18B545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25" name="Text Box 1">
          <a:extLst>
            <a:ext uri="{FF2B5EF4-FFF2-40B4-BE49-F238E27FC236}">
              <a16:creationId xmlns:a16="http://schemas.microsoft.com/office/drawing/2014/main" id="{D27C25B8-1328-41CC-A261-7AE9E1AAF6D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26" name="Text Box 1">
          <a:extLst>
            <a:ext uri="{FF2B5EF4-FFF2-40B4-BE49-F238E27FC236}">
              <a16:creationId xmlns:a16="http://schemas.microsoft.com/office/drawing/2014/main" id="{EA23AD72-2ADF-4141-B828-C2F53DF3FF3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27" name="Text Box 1">
          <a:extLst>
            <a:ext uri="{FF2B5EF4-FFF2-40B4-BE49-F238E27FC236}">
              <a16:creationId xmlns:a16="http://schemas.microsoft.com/office/drawing/2014/main" id="{4D6A4107-4C92-4F54-8816-9545E982395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28" name="Text Box 1">
          <a:extLst>
            <a:ext uri="{FF2B5EF4-FFF2-40B4-BE49-F238E27FC236}">
              <a16:creationId xmlns:a16="http://schemas.microsoft.com/office/drawing/2014/main" id="{7E8F8898-C868-4B47-A013-30C92BA6192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29" name="Text Box 1">
          <a:extLst>
            <a:ext uri="{FF2B5EF4-FFF2-40B4-BE49-F238E27FC236}">
              <a16:creationId xmlns:a16="http://schemas.microsoft.com/office/drawing/2014/main" id="{24B147AA-8C43-4A5D-9C2D-91497C81508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30" name="Text Box 1">
          <a:extLst>
            <a:ext uri="{FF2B5EF4-FFF2-40B4-BE49-F238E27FC236}">
              <a16:creationId xmlns:a16="http://schemas.microsoft.com/office/drawing/2014/main" id="{7DD5CE4E-E036-47B5-A0CC-E33FD859098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31" name="Text Box 1">
          <a:extLst>
            <a:ext uri="{FF2B5EF4-FFF2-40B4-BE49-F238E27FC236}">
              <a16:creationId xmlns:a16="http://schemas.microsoft.com/office/drawing/2014/main" id="{7404F1C6-968D-4DE9-BA38-DD51F1A792D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32" name="Text Box 1">
          <a:extLst>
            <a:ext uri="{FF2B5EF4-FFF2-40B4-BE49-F238E27FC236}">
              <a16:creationId xmlns:a16="http://schemas.microsoft.com/office/drawing/2014/main" id="{690BC909-2E86-471B-8544-4F0A515FC3E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33" name="Text Box 1">
          <a:extLst>
            <a:ext uri="{FF2B5EF4-FFF2-40B4-BE49-F238E27FC236}">
              <a16:creationId xmlns:a16="http://schemas.microsoft.com/office/drawing/2014/main" id="{0C8B0CA0-21BC-4363-B8A5-4770F29AF9D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34" name="Text Box 1">
          <a:extLst>
            <a:ext uri="{FF2B5EF4-FFF2-40B4-BE49-F238E27FC236}">
              <a16:creationId xmlns:a16="http://schemas.microsoft.com/office/drawing/2014/main" id="{57E0798A-C6E2-42E6-B360-DC4343D993E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35" name="Text Box 1">
          <a:extLst>
            <a:ext uri="{FF2B5EF4-FFF2-40B4-BE49-F238E27FC236}">
              <a16:creationId xmlns:a16="http://schemas.microsoft.com/office/drawing/2014/main" id="{F77A7312-BAA2-4E3E-9C47-06AA5DEF495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36" name="Text Box 1">
          <a:extLst>
            <a:ext uri="{FF2B5EF4-FFF2-40B4-BE49-F238E27FC236}">
              <a16:creationId xmlns:a16="http://schemas.microsoft.com/office/drawing/2014/main" id="{91985ED7-FF30-4F18-9A8F-4199A814106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37" name="Text Box 1">
          <a:extLst>
            <a:ext uri="{FF2B5EF4-FFF2-40B4-BE49-F238E27FC236}">
              <a16:creationId xmlns:a16="http://schemas.microsoft.com/office/drawing/2014/main" id="{AECBC649-1502-4DD5-9451-A73D905A71D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38" name="Text Box 1">
          <a:extLst>
            <a:ext uri="{FF2B5EF4-FFF2-40B4-BE49-F238E27FC236}">
              <a16:creationId xmlns:a16="http://schemas.microsoft.com/office/drawing/2014/main" id="{BFBD508C-2BE0-4249-BBD8-D7CAF40B6C8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39" name="Text Box 1">
          <a:extLst>
            <a:ext uri="{FF2B5EF4-FFF2-40B4-BE49-F238E27FC236}">
              <a16:creationId xmlns:a16="http://schemas.microsoft.com/office/drawing/2014/main" id="{F2B4B64B-EAA0-468D-8473-DF8EF4E9E23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40" name="Text Box 1">
          <a:extLst>
            <a:ext uri="{FF2B5EF4-FFF2-40B4-BE49-F238E27FC236}">
              <a16:creationId xmlns:a16="http://schemas.microsoft.com/office/drawing/2014/main" id="{64C46C84-7C2B-44C7-8146-44D177DF9B5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41" name="Text Box 1">
          <a:extLst>
            <a:ext uri="{FF2B5EF4-FFF2-40B4-BE49-F238E27FC236}">
              <a16:creationId xmlns:a16="http://schemas.microsoft.com/office/drawing/2014/main" id="{E6DBE406-62A8-4FF9-980D-FE1DCEFFE60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42" name="Text Box 1">
          <a:extLst>
            <a:ext uri="{FF2B5EF4-FFF2-40B4-BE49-F238E27FC236}">
              <a16:creationId xmlns:a16="http://schemas.microsoft.com/office/drawing/2014/main" id="{BFF14BA0-2714-41DA-9E08-A32B274FBA6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43" name="Text Box 1">
          <a:extLst>
            <a:ext uri="{FF2B5EF4-FFF2-40B4-BE49-F238E27FC236}">
              <a16:creationId xmlns:a16="http://schemas.microsoft.com/office/drawing/2014/main" id="{F925B960-0388-4E24-94AC-4D6D0B537C6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44" name="Text Box 1">
          <a:extLst>
            <a:ext uri="{FF2B5EF4-FFF2-40B4-BE49-F238E27FC236}">
              <a16:creationId xmlns:a16="http://schemas.microsoft.com/office/drawing/2014/main" id="{D7B6CE86-B9AC-45D3-B9FC-64299C31C03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45" name="Text Box 1">
          <a:extLst>
            <a:ext uri="{FF2B5EF4-FFF2-40B4-BE49-F238E27FC236}">
              <a16:creationId xmlns:a16="http://schemas.microsoft.com/office/drawing/2014/main" id="{CEBE2325-E60F-4540-A4F4-A05EC9A9890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46" name="Text Box 1">
          <a:extLst>
            <a:ext uri="{FF2B5EF4-FFF2-40B4-BE49-F238E27FC236}">
              <a16:creationId xmlns:a16="http://schemas.microsoft.com/office/drawing/2014/main" id="{3DD9238A-54C1-41DC-82F8-58520A5E5BA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47" name="Text Box 1">
          <a:extLst>
            <a:ext uri="{FF2B5EF4-FFF2-40B4-BE49-F238E27FC236}">
              <a16:creationId xmlns:a16="http://schemas.microsoft.com/office/drawing/2014/main" id="{4B5DBB6F-79DD-42D9-B8E4-872B7D150FA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48" name="Text Box 1">
          <a:extLst>
            <a:ext uri="{FF2B5EF4-FFF2-40B4-BE49-F238E27FC236}">
              <a16:creationId xmlns:a16="http://schemas.microsoft.com/office/drawing/2014/main" id="{AC8C6F4D-60D5-42C8-8A65-EC05ADE847E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49" name="Text Box 1">
          <a:extLst>
            <a:ext uri="{FF2B5EF4-FFF2-40B4-BE49-F238E27FC236}">
              <a16:creationId xmlns:a16="http://schemas.microsoft.com/office/drawing/2014/main" id="{71F81270-4930-4AF8-82E6-8DCA92023FB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50" name="Text Box 1">
          <a:extLst>
            <a:ext uri="{FF2B5EF4-FFF2-40B4-BE49-F238E27FC236}">
              <a16:creationId xmlns:a16="http://schemas.microsoft.com/office/drawing/2014/main" id="{BD61989C-A9C3-4A0B-B372-953182D808E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51" name="Text Box 1">
          <a:extLst>
            <a:ext uri="{FF2B5EF4-FFF2-40B4-BE49-F238E27FC236}">
              <a16:creationId xmlns:a16="http://schemas.microsoft.com/office/drawing/2014/main" id="{F2C61E46-B910-4D79-BA04-D5563F2EE3E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52" name="Text Box 1">
          <a:extLst>
            <a:ext uri="{FF2B5EF4-FFF2-40B4-BE49-F238E27FC236}">
              <a16:creationId xmlns:a16="http://schemas.microsoft.com/office/drawing/2014/main" id="{D9AD26EA-67FE-4C3B-9C60-B743C25DEE9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53" name="Text Box 1">
          <a:extLst>
            <a:ext uri="{FF2B5EF4-FFF2-40B4-BE49-F238E27FC236}">
              <a16:creationId xmlns:a16="http://schemas.microsoft.com/office/drawing/2014/main" id="{E3C9C61D-56D0-40FC-86AE-548C3C0ADD8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54" name="Text Box 1">
          <a:extLst>
            <a:ext uri="{FF2B5EF4-FFF2-40B4-BE49-F238E27FC236}">
              <a16:creationId xmlns:a16="http://schemas.microsoft.com/office/drawing/2014/main" id="{2BF61861-A9C6-4CF3-98A7-88C33A89CD2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55" name="Text Box 1">
          <a:extLst>
            <a:ext uri="{FF2B5EF4-FFF2-40B4-BE49-F238E27FC236}">
              <a16:creationId xmlns:a16="http://schemas.microsoft.com/office/drawing/2014/main" id="{236BA04B-E7AF-4048-AC1B-6FB23E28F2E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56" name="Text Box 1">
          <a:extLst>
            <a:ext uri="{FF2B5EF4-FFF2-40B4-BE49-F238E27FC236}">
              <a16:creationId xmlns:a16="http://schemas.microsoft.com/office/drawing/2014/main" id="{0A0305A4-43ED-487E-8F2E-A7BA685F728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57" name="Text Box 1">
          <a:extLst>
            <a:ext uri="{FF2B5EF4-FFF2-40B4-BE49-F238E27FC236}">
              <a16:creationId xmlns:a16="http://schemas.microsoft.com/office/drawing/2014/main" id="{1E41DA4B-171E-481E-9C79-B62CAEA16C4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58" name="Text Box 1">
          <a:extLst>
            <a:ext uri="{FF2B5EF4-FFF2-40B4-BE49-F238E27FC236}">
              <a16:creationId xmlns:a16="http://schemas.microsoft.com/office/drawing/2014/main" id="{B0A46DC8-9844-48CD-B49E-E84DB41F50C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59" name="Text Box 1">
          <a:extLst>
            <a:ext uri="{FF2B5EF4-FFF2-40B4-BE49-F238E27FC236}">
              <a16:creationId xmlns:a16="http://schemas.microsoft.com/office/drawing/2014/main" id="{16C6366A-28C7-4D17-BC65-C874C924D25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60" name="Text Box 1">
          <a:extLst>
            <a:ext uri="{FF2B5EF4-FFF2-40B4-BE49-F238E27FC236}">
              <a16:creationId xmlns:a16="http://schemas.microsoft.com/office/drawing/2014/main" id="{66C91AF9-FAA6-499E-A70C-85BB08D2209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61" name="Text Box 1">
          <a:extLst>
            <a:ext uri="{FF2B5EF4-FFF2-40B4-BE49-F238E27FC236}">
              <a16:creationId xmlns:a16="http://schemas.microsoft.com/office/drawing/2014/main" id="{8286FE2D-4ADC-434D-8625-8A3437E561B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62" name="Text Box 1">
          <a:extLst>
            <a:ext uri="{FF2B5EF4-FFF2-40B4-BE49-F238E27FC236}">
              <a16:creationId xmlns:a16="http://schemas.microsoft.com/office/drawing/2014/main" id="{260D9D23-2C0C-4312-9648-971F537E85A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63" name="Text Box 1">
          <a:extLst>
            <a:ext uri="{FF2B5EF4-FFF2-40B4-BE49-F238E27FC236}">
              <a16:creationId xmlns:a16="http://schemas.microsoft.com/office/drawing/2014/main" id="{EDBCB5A1-4398-46C5-AE11-2216D5F9737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64" name="Text Box 1">
          <a:extLst>
            <a:ext uri="{FF2B5EF4-FFF2-40B4-BE49-F238E27FC236}">
              <a16:creationId xmlns:a16="http://schemas.microsoft.com/office/drawing/2014/main" id="{C8F962D6-29F6-40E3-87E7-3A996CDFDA3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65" name="Text Box 1">
          <a:extLst>
            <a:ext uri="{FF2B5EF4-FFF2-40B4-BE49-F238E27FC236}">
              <a16:creationId xmlns:a16="http://schemas.microsoft.com/office/drawing/2014/main" id="{37CD3893-B12C-4DAE-938F-FE4A38380DF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66" name="Text Box 1">
          <a:extLst>
            <a:ext uri="{FF2B5EF4-FFF2-40B4-BE49-F238E27FC236}">
              <a16:creationId xmlns:a16="http://schemas.microsoft.com/office/drawing/2014/main" id="{4A0B3717-C539-4221-AAA5-447F04BF9FB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67" name="Text Box 1">
          <a:extLst>
            <a:ext uri="{FF2B5EF4-FFF2-40B4-BE49-F238E27FC236}">
              <a16:creationId xmlns:a16="http://schemas.microsoft.com/office/drawing/2014/main" id="{DD4B39FB-0199-4257-AE81-3C9D355AA26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68" name="Text Box 1">
          <a:extLst>
            <a:ext uri="{FF2B5EF4-FFF2-40B4-BE49-F238E27FC236}">
              <a16:creationId xmlns:a16="http://schemas.microsoft.com/office/drawing/2014/main" id="{00B043A4-717F-4997-9E80-F4F01C4C175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69" name="Text Box 1">
          <a:extLst>
            <a:ext uri="{FF2B5EF4-FFF2-40B4-BE49-F238E27FC236}">
              <a16:creationId xmlns:a16="http://schemas.microsoft.com/office/drawing/2014/main" id="{48E8C1A1-DB92-4078-BD6B-0295D31A3D3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70" name="Text Box 1">
          <a:extLst>
            <a:ext uri="{FF2B5EF4-FFF2-40B4-BE49-F238E27FC236}">
              <a16:creationId xmlns:a16="http://schemas.microsoft.com/office/drawing/2014/main" id="{5BCE8AB3-CC1E-4ACC-A5DB-DEA427C5019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71" name="Text Box 1">
          <a:extLst>
            <a:ext uri="{FF2B5EF4-FFF2-40B4-BE49-F238E27FC236}">
              <a16:creationId xmlns:a16="http://schemas.microsoft.com/office/drawing/2014/main" id="{AD3A639C-7BCD-42F1-83A7-2CC32B7CF25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72" name="Text Box 1">
          <a:extLst>
            <a:ext uri="{FF2B5EF4-FFF2-40B4-BE49-F238E27FC236}">
              <a16:creationId xmlns:a16="http://schemas.microsoft.com/office/drawing/2014/main" id="{E36BC1F3-C96B-4670-8AAB-58AD5D892B5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73" name="Text Box 1">
          <a:extLst>
            <a:ext uri="{FF2B5EF4-FFF2-40B4-BE49-F238E27FC236}">
              <a16:creationId xmlns:a16="http://schemas.microsoft.com/office/drawing/2014/main" id="{69607B88-A85B-4146-AD25-C754A861C31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74" name="Text Box 1">
          <a:extLst>
            <a:ext uri="{FF2B5EF4-FFF2-40B4-BE49-F238E27FC236}">
              <a16:creationId xmlns:a16="http://schemas.microsoft.com/office/drawing/2014/main" id="{14ACDE65-DF4D-4113-ABB7-83CF5584CC0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75" name="Text Box 1">
          <a:extLst>
            <a:ext uri="{FF2B5EF4-FFF2-40B4-BE49-F238E27FC236}">
              <a16:creationId xmlns:a16="http://schemas.microsoft.com/office/drawing/2014/main" id="{70EAD0D8-BF57-4D58-886F-C4A3459D5EB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76" name="Text Box 1">
          <a:extLst>
            <a:ext uri="{FF2B5EF4-FFF2-40B4-BE49-F238E27FC236}">
              <a16:creationId xmlns:a16="http://schemas.microsoft.com/office/drawing/2014/main" id="{760C1430-D940-44E6-B706-1C870F4BE37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77" name="Text Box 1">
          <a:extLst>
            <a:ext uri="{FF2B5EF4-FFF2-40B4-BE49-F238E27FC236}">
              <a16:creationId xmlns:a16="http://schemas.microsoft.com/office/drawing/2014/main" id="{D9E8D557-417E-4EDE-9352-6E345C6D70D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78" name="Text Box 1">
          <a:extLst>
            <a:ext uri="{FF2B5EF4-FFF2-40B4-BE49-F238E27FC236}">
              <a16:creationId xmlns:a16="http://schemas.microsoft.com/office/drawing/2014/main" id="{3A63A59B-2E8A-418F-B9DE-93FB4394215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79" name="Text Box 1">
          <a:extLst>
            <a:ext uri="{FF2B5EF4-FFF2-40B4-BE49-F238E27FC236}">
              <a16:creationId xmlns:a16="http://schemas.microsoft.com/office/drawing/2014/main" id="{A4613D6D-B1CA-43EA-BBBD-EFC8C515D31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80" name="Text Box 1">
          <a:extLst>
            <a:ext uri="{FF2B5EF4-FFF2-40B4-BE49-F238E27FC236}">
              <a16:creationId xmlns:a16="http://schemas.microsoft.com/office/drawing/2014/main" id="{90852188-4021-4CA8-A2C9-39500E388FB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81" name="Text Box 1">
          <a:extLst>
            <a:ext uri="{FF2B5EF4-FFF2-40B4-BE49-F238E27FC236}">
              <a16:creationId xmlns:a16="http://schemas.microsoft.com/office/drawing/2014/main" id="{50AA8A85-D452-464A-AF6F-AC9E6D69A60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82" name="Text Box 1">
          <a:extLst>
            <a:ext uri="{FF2B5EF4-FFF2-40B4-BE49-F238E27FC236}">
              <a16:creationId xmlns:a16="http://schemas.microsoft.com/office/drawing/2014/main" id="{B3B8B984-45E5-4853-BC4A-22023EF7CA7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83" name="Text Box 1">
          <a:extLst>
            <a:ext uri="{FF2B5EF4-FFF2-40B4-BE49-F238E27FC236}">
              <a16:creationId xmlns:a16="http://schemas.microsoft.com/office/drawing/2014/main" id="{F6F32E3D-AE22-432A-B1E0-A072DA747CF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84" name="Text Box 1">
          <a:extLst>
            <a:ext uri="{FF2B5EF4-FFF2-40B4-BE49-F238E27FC236}">
              <a16:creationId xmlns:a16="http://schemas.microsoft.com/office/drawing/2014/main" id="{62CA1CFD-2B0D-4B67-8BBB-82694750288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85" name="Text Box 1">
          <a:extLst>
            <a:ext uri="{FF2B5EF4-FFF2-40B4-BE49-F238E27FC236}">
              <a16:creationId xmlns:a16="http://schemas.microsoft.com/office/drawing/2014/main" id="{952BA2A4-6A51-4D0F-A05C-BA342F63694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86" name="Text Box 1">
          <a:extLst>
            <a:ext uri="{FF2B5EF4-FFF2-40B4-BE49-F238E27FC236}">
              <a16:creationId xmlns:a16="http://schemas.microsoft.com/office/drawing/2014/main" id="{53120AC6-522B-4F74-AC1D-0BE2BE58775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87" name="Text Box 1">
          <a:extLst>
            <a:ext uri="{FF2B5EF4-FFF2-40B4-BE49-F238E27FC236}">
              <a16:creationId xmlns:a16="http://schemas.microsoft.com/office/drawing/2014/main" id="{F3C9AFB9-BAAF-4B69-932A-7251407066A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88" name="Text Box 1">
          <a:extLst>
            <a:ext uri="{FF2B5EF4-FFF2-40B4-BE49-F238E27FC236}">
              <a16:creationId xmlns:a16="http://schemas.microsoft.com/office/drawing/2014/main" id="{0D198639-B2C8-409E-93F7-94210CDF477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89" name="Text Box 1">
          <a:extLst>
            <a:ext uri="{FF2B5EF4-FFF2-40B4-BE49-F238E27FC236}">
              <a16:creationId xmlns:a16="http://schemas.microsoft.com/office/drawing/2014/main" id="{68550A00-33FD-49F1-8030-E3A20426788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90" name="Text Box 1">
          <a:extLst>
            <a:ext uri="{FF2B5EF4-FFF2-40B4-BE49-F238E27FC236}">
              <a16:creationId xmlns:a16="http://schemas.microsoft.com/office/drawing/2014/main" id="{30E90F2A-C1A3-4612-9520-C766622C8C9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91" name="Text Box 1">
          <a:extLst>
            <a:ext uri="{FF2B5EF4-FFF2-40B4-BE49-F238E27FC236}">
              <a16:creationId xmlns:a16="http://schemas.microsoft.com/office/drawing/2014/main" id="{7A07647E-3FAD-43CA-A8B1-C63FF7558FD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92" name="Text Box 1">
          <a:extLst>
            <a:ext uri="{FF2B5EF4-FFF2-40B4-BE49-F238E27FC236}">
              <a16:creationId xmlns:a16="http://schemas.microsoft.com/office/drawing/2014/main" id="{B2AE74FA-9461-4380-B814-11348D2B7D8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93" name="Text Box 1">
          <a:extLst>
            <a:ext uri="{FF2B5EF4-FFF2-40B4-BE49-F238E27FC236}">
              <a16:creationId xmlns:a16="http://schemas.microsoft.com/office/drawing/2014/main" id="{903FF009-61DB-4BF9-8811-2B6A68C0185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94" name="Text Box 1">
          <a:extLst>
            <a:ext uri="{FF2B5EF4-FFF2-40B4-BE49-F238E27FC236}">
              <a16:creationId xmlns:a16="http://schemas.microsoft.com/office/drawing/2014/main" id="{68521DC5-806F-4459-87E5-C1960D03C2A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95" name="Text Box 1">
          <a:extLst>
            <a:ext uri="{FF2B5EF4-FFF2-40B4-BE49-F238E27FC236}">
              <a16:creationId xmlns:a16="http://schemas.microsoft.com/office/drawing/2014/main" id="{063AEE55-D45C-419F-B350-59E305BC306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96" name="Text Box 1">
          <a:extLst>
            <a:ext uri="{FF2B5EF4-FFF2-40B4-BE49-F238E27FC236}">
              <a16:creationId xmlns:a16="http://schemas.microsoft.com/office/drawing/2014/main" id="{06365481-6116-463B-BCDF-ED11A4D5470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97" name="Text Box 1">
          <a:extLst>
            <a:ext uri="{FF2B5EF4-FFF2-40B4-BE49-F238E27FC236}">
              <a16:creationId xmlns:a16="http://schemas.microsoft.com/office/drawing/2014/main" id="{0EF19848-8F9C-40B1-9F8C-A4155E752A8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98" name="Text Box 1">
          <a:extLst>
            <a:ext uri="{FF2B5EF4-FFF2-40B4-BE49-F238E27FC236}">
              <a16:creationId xmlns:a16="http://schemas.microsoft.com/office/drawing/2014/main" id="{88FE4A3C-6395-4721-82BE-2565375B0BC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599" name="Text Box 1">
          <a:extLst>
            <a:ext uri="{FF2B5EF4-FFF2-40B4-BE49-F238E27FC236}">
              <a16:creationId xmlns:a16="http://schemas.microsoft.com/office/drawing/2014/main" id="{DF2520D4-CFCD-4910-AE07-EABB760B126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00" name="Text Box 1">
          <a:extLst>
            <a:ext uri="{FF2B5EF4-FFF2-40B4-BE49-F238E27FC236}">
              <a16:creationId xmlns:a16="http://schemas.microsoft.com/office/drawing/2014/main" id="{67E2F36D-D1C7-4A3E-B513-CD6E5F052A2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01" name="Text Box 1">
          <a:extLst>
            <a:ext uri="{FF2B5EF4-FFF2-40B4-BE49-F238E27FC236}">
              <a16:creationId xmlns:a16="http://schemas.microsoft.com/office/drawing/2014/main" id="{534A9B00-39FC-4ABE-9280-228C4E07B82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02" name="Text Box 1">
          <a:extLst>
            <a:ext uri="{FF2B5EF4-FFF2-40B4-BE49-F238E27FC236}">
              <a16:creationId xmlns:a16="http://schemas.microsoft.com/office/drawing/2014/main" id="{0D360A9B-5BF4-464E-B7AC-14951F35C79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03" name="Text Box 1">
          <a:extLst>
            <a:ext uri="{FF2B5EF4-FFF2-40B4-BE49-F238E27FC236}">
              <a16:creationId xmlns:a16="http://schemas.microsoft.com/office/drawing/2014/main" id="{B28D95A7-E327-43D7-B5C7-EAF16CA43CD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04" name="Text Box 1">
          <a:extLst>
            <a:ext uri="{FF2B5EF4-FFF2-40B4-BE49-F238E27FC236}">
              <a16:creationId xmlns:a16="http://schemas.microsoft.com/office/drawing/2014/main" id="{FBBB3FA5-B8D2-42C3-AD79-60228AE3EFA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05" name="Text Box 1">
          <a:extLst>
            <a:ext uri="{FF2B5EF4-FFF2-40B4-BE49-F238E27FC236}">
              <a16:creationId xmlns:a16="http://schemas.microsoft.com/office/drawing/2014/main" id="{0C84EA79-1880-4102-8F2A-550E5B8AA5B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06" name="Text Box 1">
          <a:extLst>
            <a:ext uri="{FF2B5EF4-FFF2-40B4-BE49-F238E27FC236}">
              <a16:creationId xmlns:a16="http://schemas.microsoft.com/office/drawing/2014/main" id="{1B33DC6D-1D98-4F9E-9961-341570D2EAA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07" name="Text Box 1">
          <a:extLst>
            <a:ext uri="{FF2B5EF4-FFF2-40B4-BE49-F238E27FC236}">
              <a16:creationId xmlns:a16="http://schemas.microsoft.com/office/drawing/2014/main" id="{7749F28B-AFCE-440A-8D52-1426221AB1B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08" name="Text Box 1">
          <a:extLst>
            <a:ext uri="{FF2B5EF4-FFF2-40B4-BE49-F238E27FC236}">
              <a16:creationId xmlns:a16="http://schemas.microsoft.com/office/drawing/2014/main" id="{8F42BA11-7534-46C3-A492-9CCB4A655ED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09" name="Text Box 1">
          <a:extLst>
            <a:ext uri="{FF2B5EF4-FFF2-40B4-BE49-F238E27FC236}">
              <a16:creationId xmlns:a16="http://schemas.microsoft.com/office/drawing/2014/main" id="{A19855A3-9621-49D9-B568-23714E69810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10" name="Text Box 1">
          <a:extLst>
            <a:ext uri="{FF2B5EF4-FFF2-40B4-BE49-F238E27FC236}">
              <a16:creationId xmlns:a16="http://schemas.microsoft.com/office/drawing/2014/main" id="{DBD833B9-7996-4918-B18E-A337D9E7BBF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11" name="Text Box 1">
          <a:extLst>
            <a:ext uri="{FF2B5EF4-FFF2-40B4-BE49-F238E27FC236}">
              <a16:creationId xmlns:a16="http://schemas.microsoft.com/office/drawing/2014/main" id="{D77D228D-90C7-4263-A022-1C38C044437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12" name="Text Box 1">
          <a:extLst>
            <a:ext uri="{FF2B5EF4-FFF2-40B4-BE49-F238E27FC236}">
              <a16:creationId xmlns:a16="http://schemas.microsoft.com/office/drawing/2014/main" id="{433A24EF-8F78-4BCD-AC29-4C7EE6FE6BC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13" name="Text Box 1">
          <a:extLst>
            <a:ext uri="{FF2B5EF4-FFF2-40B4-BE49-F238E27FC236}">
              <a16:creationId xmlns:a16="http://schemas.microsoft.com/office/drawing/2014/main" id="{0635AE32-A66F-4F09-8605-D01F723DE95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14" name="Text Box 1">
          <a:extLst>
            <a:ext uri="{FF2B5EF4-FFF2-40B4-BE49-F238E27FC236}">
              <a16:creationId xmlns:a16="http://schemas.microsoft.com/office/drawing/2014/main" id="{7A97A7C8-6824-457E-8D2D-6D602BDD372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15" name="Text Box 1">
          <a:extLst>
            <a:ext uri="{FF2B5EF4-FFF2-40B4-BE49-F238E27FC236}">
              <a16:creationId xmlns:a16="http://schemas.microsoft.com/office/drawing/2014/main" id="{D39D90DA-D2E0-4085-92D6-8883BE81D3B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16" name="Text Box 1">
          <a:extLst>
            <a:ext uri="{FF2B5EF4-FFF2-40B4-BE49-F238E27FC236}">
              <a16:creationId xmlns:a16="http://schemas.microsoft.com/office/drawing/2014/main" id="{736CA472-4F96-4FBB-8C26-640331E761A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17" name="Text Box 1">
          <a:extLst>
            <a:ext uri="{FF2B5EF4-FFF2-40B4-BE49-F238E27FC236}">
              <a16:creationId xmlns:a16="http://schemas.microsoft.com/office/drawing/2014/main" id="{FF559528-C7C6-4D89-BDE5-CD9525EEF3A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18" name="Text Box 1">
          <a:extLst>
            <a:ext uri="{FF2B5EF4-FFF2-40B4-BE49-F238E27FC236}">
              <a16:creationId xmlns:a16="http://schemas.microsoft.com/office/drawing/2014/main" id="{83428E9F-0AB3-4E7E-961B-6C967CA0E03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19" name="Text Box 1">
          <a:extLst>
            <a:ext uri="{FF2B5EF4-FFF2-40B4-BE49-F238E27FC236}">
              <a16:creationId xmlns:a16="http://schemas.microsoft.com/office/drawing/2014/main" id="{CF51F95E-6A50-4E2E-8EC8-BAFFE0AE1FF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20" name="Text Box 1">
          <a:extLst>
            <a:ext uri="{FF2B5EF4-FFF2-40B4-BE49-F238E27FC236}">
              <a16:creationId xmlns:a16="http://schemas.microsoft.com/office/drawing/2014/main" id="{1F68836C-F9DE-406C-AF7F-085B37B592C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21" name="Text Box 1">
          <a:extLst>
            <a:ext uri="{FF2B5EF4-FFF2-40B4-BE49-F238E27FC236}">
              <a16:creationId xmlns:a16="http://schemas.microsoft.com/office/drawing/2014/main" id="{E496EC31-B724-4807-A005-6AB2E950118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22" name="Text Box 1">
          <a:extLst>
            <a:ext uri="{FF2B5EF4-FFF2-40B4-BE49-F238E27FC236}">
              <a16:creationId xmlns:a16="http://schemas.microsoft.com/office/drawing/2014/main" id="{9C5D8CCE-D7E7-43DC-90FF-10EA911F5A7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23" name="Text Box 1">
          <a:extLst>
            <a:ext uri="{FF2B5EF4-FFF2-40B4-BE49-F238E27FC236}">
              <a16:creationId xmlns:a16="http://schemas.microsoft.com/office/drawing/2014/main" id="{115DA128-4CE0-4135-B1F5-3FF1F2282C1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24" name="Text Box 1">
          <a:extLst>
            <a:ext uri="{FF2B5EF4-FFF2-40B4-BE49-F238E27FC236}">
              <a16:creationId xmlns:a16="http://schemas.microsoft.com/office/drawing/2014/main" id="{3EC5EC36-7442-494F-919D-35F211999AD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25" name="Text Box 1">
          <a:extLst>
            <a:ext uri="{FF2B5EF4-FFF2-40B4-BE49-F238E27FC236}">
              <a16:creationId xmlns:a16="http://schemas.microsoft.com/office/drawing/2014/main" id="{B9C7A737-F78B-4E2E-873F-1049F8B8FA4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26" name="Text Box 1">
          <a:extLst>
            <a:ext uri="{FF2B5EF4-FFF2-40B4-BE49-F238E27FC236}">
              <a16:creationId xmlns:a16="http://schemas.microsoft.com/office/drawing/2014/main" id="{0E2786FD-9BED-41BD-A68A-762621267EB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27" name="Text Box 1">
          <a:extLst>
            <a:ext uri="{FF2B5EF4-FFF2-40B4-BE49-F238E27FC236}">
              <a16:creationId xmlns:a16="http://schemas.microsoft.com/office/drawing/2014/main" id="{2C6143FA-84C2-4953-B822-957927F6DC7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28" name="Text Box 1">
          <a:extLst>
            <a:ext uri="{FF2B5EF4-FFF2-40B4-BE49-F238E27FC236}">
              <a16:creationId xmlns:a16="http://schemas.microsoft.com/office/drawing/2014/main" id="{4DBE4BA9-D9AB-4254-BB55-CE293E207F7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29" name="Text Box 1">
          <a:extLst>
            <a:ext uri="{FF2B5EF4-FFF2-40B4-BE49-F238E27FC236}">
              <a16:creationId xmlns:a16="http://schemas.microsoft.com/office/drawing/2014/main" id="{BAB43B51-D4A4-4856-95D7-7902FA92BA5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30" name="Text Box 1">
          <a:extLst>
            <a:ext uri="{FF2B5EF4-FFF2-40B4-BE49-F238E27FC236}">
              <a16:creationId xmlns:a16="http://schemas.microsoft.com/office/drawing/2014/main" id="{EBE0052A-002E-4340-A0ED-03BA57FB673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31" name="Text Box 1">
          <a:extLst>
            <a:ext uri="{FF2B5EF4-FFF2-40B4-BE49-F238E27FC236}">
              <a16:creationId xmlns:a16="http://schemas.microsoft.com/office/drawing/2014/main" id="{B52CDBBF-D094-4A41-B5AC-3B0D282DEDA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32" name="Text Box 1">
          <a:extLst>
            <a:ext uri="{FF2B5EF4-FFF2-40B4-BE49-F238E27FC236}">
              <a16:creationId xmlns:a16="http://schemas.microsoft.com/office/drawing/2014/main" id="{F73C68DD-49E4-4170-A46F-92F11EB8CD2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33" name="Text Box 1">
          <a:extLst>
            <a:ext uri="{FF2B5EF4-FFF2-40B4-BE49-F238E27FC236}">
              <a16:creationId xmlns:a16="http://schemas.microsoft.com/office/drawing/2014/main" id="{26E0B6F5-B93B-4707-A74C-AE7FD416D2A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34" name="Text Box 1">
          <a:extLst>
            <a:ext uri="{FF2B5EF4-FFF2-40B4-BE49-F238E27FC236}">
              <a16:creationId xmlns:a16="http://schemas.microsoft.com/office/drawing/2014/main" id="{AD44735E-1319-4213-A1EF-E0E68B1E8D2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35" name="Text Box 1">
          <a:extLst>
            <a:ext uri="{FF2B5EF4-FFF2-40B4-BE49-F238E27FC236}">
              <a16:creationId xmlns:a16="http://schemas.microsoft.com/office/drawing/2014/main" id="{B5BEA6FD-7CF3-4749-BE46-3C82689504D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36" name="Text Box 1">
          <a:extLst>
            <a:ext uri="{FF2B5EF4-FFF2-40B4-BE49-F238E27FC236}">
              <a16:creationId xmlns:a16="http://schemas.microsoft.com/office/drawing/2014/main" id="{D6F4BEDF-9EA6-4720-A401-DC7E148A45E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37" name="Text Box 1">
          <a:extLst>
            <a:ext uri="{FF2B5EF4-FFF2-40B4-BE49-F238E27FC236}">
              <a16:creationId xmlns:a16="http://schemas.microsoft.com/office/drawing/2014/main" id="{1C4E5EB4-8A69-4C69-B467-96A1A1F5558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38" name="Text Box 1">
          <a:extLst>
            <a:ext uri="{FF2B5EF4-FFF2-40B4-BE49-F238E27FC236}">
              <a16:creationId xmlns:a16="http://schemas.microsoft.com/office/drawing/2014/main" id="{D1DEF832-982A-430B-83D6-9DA2F1A2AEF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39" name="Text Box 1">
          <a:extLst>
            <a:ext uri="{FF2B5EF4-FFF2-40B4-BE49-F238E27FC236}">
              <a16:creationId xmlns:a16="http://schemas.microsoft.com/office/drawing/2014/main" id="{AE6F052E-B436-458C-A16F-80577C6CB16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40" name="Text Box 1">
          <a:extLst>
            <a:ext uri="{FF2B5EF4-FFF2-40B4-BE49-F238E27FC236}">
              <a16:creationId xmlns:a16="http://schemas.microsoft.com/office/drawing/2014/main" id="{870F0524-39E5-41FA-93BE-C7E68EE20C2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41" name="Text Box 1">
          <a:extLst>
            <a:ext uri="{FF2B5EF4-FFF2-40B4-BE49-F238E27FC236}">
              <a16:creationId xmlns:a16="http://schemas.microsoft.com/office/drawing/2014/main" id="{6ABC634D-0AED-46BD-8202-736CB36B219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42" name="Text Box 1">
          <a:extLst>
            <a:ext uri="{FF2B5EF4-FFF2-40B4-BE49-F238E27FC236}">
              <a16:creationId xmlns:a16="http://schemas.microsoft.com/office/drawing/2014/main" id="{16FBEE8D-649B-4CC6-A0F6-2C2AFF7661E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43" name="Text Box 1">
          <a:extLst>
            <a:ext uri="{FF2B5EF4-FFF2-40B4-BE49-F238E27FC236}">
              <a16:creationId xmlns:a16="http://schemas.microsoft.com/office/drawing/2014/main" id="{572BE54A-AAF9-4188-8B7B-E8FA886FF3A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44" name="Text Box 1">
          <a:extLst>
            <a:ext uri="{FF2B5EF4-FFF2-40B4-BE49-F238E27FC236}">
              <a16:creationId xmlns:a16="http://schemas.microsoft.com/office/drawing/2014/main" id="{A3657928-C7B3-4DD6-ABBE-26DDD968F2E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45" name="Text Box 1">
          <a:extLst>
            <a:ext uri="{FF2B5EF4-FFF2-40B4-BE49-F238E27FC236}">
              <a16:creationId xmlns:a16="http://schemas.microsoft.com/office/drawing/2014/main" id="{2B0F9EB4-838C-4753-B467-6119ED13EBB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46" name="Text Box 1">
          <a:extLst>
            <a:ext uri="{FF2B5EF4-FFF2-40B4-BE49-F238E27FC236}">
              <a16:creationId xmlns:a16="http://schemas.microsoft.com/office/drawing/2014/main" id="{7A13817D-AA4E-4FBB-936C-97444C7120B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47" name="Text Box 1">
          <a:extLst>
            <a:ext uri="{FF2B5EF4-FFF2-40B4-BE49-F238E27FC236}">
              <a16:creationId xmlns:a16="http://schemas.microsoft.com/office/drawing/2014/main" id="{03E45AD6-C8F4-415B-82EC-0392016395D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48" name="Text Box 1">
          <a:extLst>
            <a:ext uri="{FF2B5EF4-FFF2-40B4-BE49-F238E27FC236}">
              <a16:creationId xmlns:a16="http://schemas.microsoft.com/office/drawing/2014/main" id="{046FC8A7-448F-4C67-84A2-272EE4480D6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49" name="Text Box 1">
          <a:extLst>
            <a:ext uri="{FF2B5EF4-FFF2-40B4-BE49-F238E27FC236}">
              <a16:creationId xmlns:a16="http://schemas.microsoft.com/office/drawing/2014/main" id="{97CF55CA-A651-4C85-991C-855889A3F66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50" name="Text Box 1">
          <a:extLst>
            <a:ext uri="{FF2B5EF4-FFF2-40B4-BE49-F238E27FC236}">
              <a16:creationId xmlns:a16="http://schemas.microsoft.com/office/drawing/2014/main" id="{381822AB-5713-47D6-A237-95257F83F0C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51" name="Text Box 1">
          <a:extLst>
            <a:ext uri="{FF2B5EF4-FFF2-40B4-BE49-F238E27FC236}">
              <a16:creationId xmlns:a16="http://schemas.microsoft.com/office/drawing/2014/main" id="{69BE12C6-22D8-4E4D-8CFB-F7702042265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52" name="Text Box 1">
          <a:extLst>
            <a:ext uri="{FF2B5EF4-FFF2-40B4-BE49-F238E27FC236}">
              <a16:creationId xmlns:a16="http://schemas.microsoft.com/office/drawing/2014/main" id="{0371BAE4-DA75-4914-A12F-C77418E342A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53" name="Text Box 1">
          <a:extLst>
            <a:ext uri="{FF2B5EF4-FFF2-40B4-BE49-F238E27FC236}">
              <a16:creationId xmlns:a16="http://schemas.microsoft.com/office/drawing/2014/main" id="{05581346-F042-4E4B-9456-C77A7EF0C88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54" name="Text Box 1">
          <a:extLst>
            <a:ext uri="{FF2B5EF4-FFF2-40B4-BE49-F238E27FC236}">
              <a16:creationId xmlns:a16="http://schemas.microsoft.com/office/drawing/2014/main" id="{40C71C2C-F263-4B4A-9E02-3346EA862CE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55" name="Text Box 1">
          <a:extLst>
            <a:ext uri="{FF2B5EF4-FFF2-40B4-BE49-F238E27FC236}">
              <a16:creationId xmlns:a16="http://schemas.microsoft.com/office/drawing/2014/main" id="{3F58180C-6651-422F-A988-248409BFF70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56" name="Text Box 1">
          <a:extLst>
            <a:ext uri="{FF2B5EF4-FFF2-40B4-BE49-F238E27FC236}">
              <a16:creationId xmlns:a16="http://schemas.microsoft.com/office/drawing/2014/main" id="{1DA91AD1-854D-436F-86C0-F6372235B0E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57" name="Text Box 1">
          <a:extLst>
            <a:ext uri="{FF2B5EF4-FFF2-40B4-BE49-F238E27FC236}">
              <a16:creationId xmlns:a16="http://schemas.microsoft.com/office/drawing/2014/main" id="{9DD543A6-EA3F-4CE1-93BE-5FA942FB1F5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58" name="Text Box 1">
          <a:extLst>
            <a:ext uri="{FF2B5EF4-FFF2-40B4-BE49-F238E27FC236}">
              <a16:creationId xmlns:a16="http://schemas.microsoft.com/office/drawing/2014/main" id="{93B97F5C-3E25-4C16-9444-14E81702533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59" name="Text Box 1">
          <a:extLst>
            <a:ext uri="{FF2B5EF4-FFF2-40B4-BE49-F238E27FC236}">
              <a16:creationId xmlns:a16="http://schemas.microsoft.com/office/drawing/2014/main" id="{6B4A30FC-B230-439D-9DBB-2361033B293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60" name="Text Box 1">
          <a:extLst>
            <a:ext uri="{FF2B5EF4-FFF2-40B4-BE49-F238E27FC236}">
              <a16:creationId xmlns:a16="http://schemas.microsoft.com/office/drawing/2014/main" id="{DA0BC562-D8F9-4069-A659-A937923F0F3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61" name="Text Box 1">
          <a:extLst>
            <a:ext uri="{FF2B5EF4-FFF2-40B4-BE49-F238E27FC236}">
              <a16:creationId xmlns:a16="http://schemas.microsoft.com/office/drawing/2014/main" id="{0070D359-E5AC-43D9-ACF0-F37AB45BBBE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62" name="Text Box 1">
          <a:extLst>
            <a:ext uri="{FF2B5EF4-FFF2-40B4-BE49-F238E27FC236}">
              <a16:creationId xmlns:a16="http://schemas.microsoft.com/office/drawing/2014/main" id="{434B05A5-7D90-424F-B1E4-AD18F9E12D7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63" name="Text Box 1">
          <a:extLst>
            <a:ext uri="{FF2B5EF4-FFF2-40B4-BE49-F238E27FC236}">
              <a16:creationId xmlns:a16="http://schemas.microsoft.com/office/drawing/2014/main" id="{1FF34916-9E2E-4DA0-B299-43A8F7622D5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64" name="Text Box 1">
          <a:extLst>
            <a:ext uri="{FF2B5EF4-FFF2-40B4-BE49-F238E27FC236}">
              <a16:creationId xmlns:a16="http://schemas.microsoft.com/office/drawing/2014/main" id="{7D734DFF-0791-4CD7-A0BA-DDEDCCC2F96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65" name="Text Box 1">
          <a:extLst>
            <a:ext uri="{FF2B5EF4-FFF2-40B4-BE49-F238E27FC236}">
              <a16:creationId xmlns:a16="http://schemas.microsoft.com/office/drawing/2014/main" id="{745D5197-1F74-4166-8321-6C374B84DFA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66" name="Text Box 1">
          <a:extLst>
            <a:ext uri="{FF2B5EF4-FFF2-40B4-BE49-F238E27FC236}">
              <a16:creationId xmlns:a16="http://schemas.microsoft.com/office/drawing/2014/main" id="{49DBB846-A3EC-4AA4-B698-2A02800CCF6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67" name="Text Box 1">
          <a:extLst>
            <a:ext uri="{FF2B5EF4-FFF2-40B4-BE49-F238E27FC236}">
              <a16:creationId xmlns:a16="http://schemas.microsoft.com/office/drawing/2014/main" id="{6B826A78-70CE-40C3-BAD2-8674D985B20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68" name="Text Box 1">
          <a:extLst>
            <a:ext uri="{FF2B5EF4-FFF2-40B4-BE49-F238E27FC236}">
              <a16:creationId xmlns:a16="http://schemas.microsoft.com/office/drawing/2014/main" id="{8E9ED020-DB92-4D07-B24F-9A324D163E2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69" name="Text Box 1">
          <a:extLst>
            <a:ext uri="{FF2B5EF4-FFF2-40B4-BE49-F238E27FC236}">
              <a16:creationId xmlns:a16="http://schemas.microsoft.com/office/drawing/2014/main" id="{7505D0DA-19D4-4D42-A52B-643AD5738FB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70" name="Text Box 1">
          <a:extLst>
            <a:ext uri="{FF2B5EF4-FFF2-40B4-BE49-F238E27FC236}">
              <a16:creationId xmlns:a16="http://schemas.microsoft.com/office/drawing/2014/main" id="{DB50CC26-F435-4ED4-9C5F-6D2D3983840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71" name="Text Box 1">
          <a:extLst>
            <a:ext uri="{FF2B5EF4-FFF2-40B4-BE49-F238E27FC236}">
              <a16:creationId xmlns:a16="http://schemas.microsoft.com/office/drawing/2014/main" id="{33E23ACC-C6BC-42FF-AB0E-3EEB61CBDC2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72" name="Text Box 1">
          <a:extLst>
            <a:ext uri="{FF2B5EF4-FFF2-40B4-BE49-F238E27FC236}">
              <a16:creationId xmlns:a16="http://schemas.microsoft.com/office/drawing/2014/main" id="{07AF2ED8-EF8E-44F9-8C2E-E1B3225C977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73" name="Text Box 1">
          <a:extLst>
            <a:ext uri="{FF2B5EF4-FFF2-40B4-BE49-F238E27FC236}">
              <a16:creationId xmlns:a16="http://schemas.microsoft.com/office/drawing/2014/main" id="{DE347572-0C8F-4D36-B31B-F5EE6DDA3A4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74" name="Text Box 1">
          <a:extLst>
            <a:ext uri="{FF2B5EF4-FFF2-40B4-BE49-F238E27FC236}">
              <a16:creationId xmlns:a16="http://schemas.microsoft.com/office/drawing/2014/main" id="{30FECC47-FBB7-462F-BDDB-29D87BDB5CB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75" name="Text Box 1">
          <a:extLst>
            <a:ext uri="{FF2B5EF4-FFF2-40B4-BE49-F238E27FC236}">
              <a16:creationId xmlns:a16="http://schemas.microsoft.com/office/drawing/2014/main" id="{A7217E7D-0551-4F80-9802-68E2991FFD8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76" name="Text Box 1">
          <a:extLst>
            <a:ext uri="{FF2B5EF4-FFF2-40B4-BE49-F238E27FC236}">
              <a16:creationId xmlns:a16="http://schemas.microsoft.com/office/drawing/2014/main" id="{8DAA275F-463F-4805-A719-78C4A263C60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77" name="Text Box 1">
          <a:extLst>
            <a:ext uri="{FF2B5EF4-FFF2-40B4-BE49-F238E27FC236}">
              <a16:creationId xmlns:a16="http://schemas.microsoft.com/office/drawing/2014/main" id="{713023E6-2901-4553-8057-B9E1E9CD971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78" name="Text Box 1">
          <a:extLst>
            <a:ext uri="{FF2B5EF4-FFF2-40B4-BE49-F238E27FC236}">
              <a16:creationId xmlns:a16="http://schemas.microsoft.com/office/drawing/2014/main" id="{0E4E1F28-904B-4DB4-B639-5B0E9406465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79" name="Text Box 1">
          <a:extLst>
            <a:ext uri="{FF2B5EF4-FFF2-40B4-BE49-F238E27FC236}">
              <a16:creationId xmlns:a16="http://schemas.microsoft.com/office/drawing/2014/main" id="{CBF8BB9A-97FB-4247-97F0-D107F47D4EF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80" name="Text Box 1">
          <a:extLst>
            <a:ext uri="{FF2B5EF4-FFF2-40B4-BE49-F238E27FC236}">
              <a16:creationId xmlns:a16="http://schemas.microsoft.com/office/drawing/2014/main" id="{7FC9FADA-34B7-4D9B-9FEC-D80FD762D35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81" name="Text Box 1">
          <a:extLst>
            <a:ext uri="{FF2B5EF4-FFF2-40B4-BE49-F238E27FC236}">
              <a16:creationId xmlns:a16="http://schemas.microsoft.com/office/drawing/2014/main" id="{57947A1A-2CF7-48EE-8597-274CA122357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82" name="Text Box 1">
          <a:extLst>
            <a:ext uri="{FF2B5EF4-FFF2-40B4-BE49-F238E27FC236}">
              <a16:creationId xmlns:a16="http://schemas.microsoft.com/office/drawing/2014/main" id="{2C77C148-C44D-42ED-9FA8-5D3465D35E1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83" name="Text Box 1">
          <a:extLst>
            <a:ext uri="{FF2B5EF4-FFF2-40B4-BE49-F238E27FC236}">
              <a16:creationId xmlns:a16="http://schemas.microsoft.com/office/drawing/2014/main" id="{54419E0E-0E93-48E5-9513-F95C64019AC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84" name="Text Box 1">
          <a:extLst>
            <a:ext uri="{FF2B5EF4-FFF2-40B4-BE49-F238E27FC236}">
              <a16:creationId xmlns:a16="http://schemas.microsoft.com/office/drawing/2014/main" id="{EBCE2EA2-F3C5-4BBE-9A64-97269454185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85" name="Text Box 1">
          <a:extLst>
            <a:ext uri="{FF2B5EF4-FFF2-40B4-BE49-F238E27FC236}">
              <a16:creationId xmlns:a16="http://schemas.microsoft.com/office/drawing/2014/main" id="{072CECB9-2037-4C8D-A0CF-E332560B68B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86" name="Text Box 1">
          <a:extLst>
            <a:ext uri="{FF2B5EF4-FFF2-40B4-BE49-F238E27FC236}">
              <a16:creationId xmlns:a16="http://schemas.microsoft.com/office/drawing/2014/main" id="{2043404C-5090-4A8B-B011-B7A86D882B2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87" name="Text Box 1">
          <a:extLst>
            <a:ext uri="{FF2B5EF4-FFF2-40B4-BE49-F238E27FC236}">
              <a16:creationId xmlns:a16="http://schemas.microsoft.com/office/drawing/2014/main" id="{764E7298-9D38-4FEC-926C-86FF674B517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88" name="Text Box 1">
          <a:extLst>
            <a:ext uri="{FF2B5EF4-FFF2-40B4-BE49-F238E27FC236}">
              <a16:creationId xmlns:a16="http://schemas.microsoft.com/office/drawing/2014/main" id="{FD902526-06FB-46E3-A11C-E5886D23103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89" name="Text Box 1">
          <a:extLst>
            <a:ext uri="{FF2B5EF4-FFF2-40B4-BE49-F238E27FC236}">
              <a16:creationId xmlns:a16="http://schemas.microsoft.com/office/drawing/2014/main" id="{BE3EC65C-0BCE-4BED-804A-C5500F22203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90" name="Text Box 1">
          <a:extLst>
            <a:ext uri="{FF2B5EF4-FFF2-40B4-BE49-F238E27FC236}">
              <a16:creationId xmlns:a16="http://schemas.microsoft.com/office/drawing/2014/main" id="{BD269B94-1887-40CA-8986-EA3D771F842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91" name="Text Box 1">
          <a:extLst>
            <a:ext uri="{FF2B5EF4-FFF2-40B4-BE49-F238E27FC236}">
              <a16:creationId xmlns:a16="http://schemas.microsoft.com/office/drawing/2014/main" id="{82C6909D-4E32-4CA8-8DD7-F731FE54490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92" name="Text Box 1">
          <a:extLst>
            <a:ext uri="{FF2B5EF4-FFF2-40B4-BE49-F238E27FC236}">
              <a16:creationId xmlns:a16="http://schemas.microsoft.com/office/drawing/2014/main" id="{BE74E4E3-A19B-4DE5-A240-47C5A0FFD96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93" name="Text Box 1">
          <a:extLst>
            <a:ext uri="{FF2B5EF4-FFF2-40B4-BE49-F238E27FC236}">
              <a16:creationId xmlns:a16="http://schemas.microsoft.com/office/drawing/2014/main" id="{4265A299-C1D7-4F95-B2D1-C7BD62621DD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94" name="Text Box 1">
          <a:extLst>
            <a:ext uri="{FF2B5EF4-FFF2-40B4-BE49-F238E27FC236}">
              <a16:creationId xmlns:a16="http://schemas.microsoft.com/office/drawing/2014/main" id="{122F194A-07A1-4077-8F17-35ACF5D80CA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95" name="Text Box 1">
          <a:extLst>
            <a:ext uri="{FF2B5EF4-FFF2-40B4-BE49-F238E27FC236}">
              <a16:creationId xmlns:a16="http://schemas.microsoft.com/office/drawing/2014/main" id="{87A4AD66-DC5C-48E2-825B-B357A6777A3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96" name="Text Box 1">
          <a:extLst>
            <a:ext uri="{FF2B5EF4-FFF2-40B4-BE49-F238E27FC236}">
              <a16:creationId xmlns:a16="http://schemas.microsoft.com/office/drawing/2014/main" id="{A1766F85-742D-4E52-BF3D-C5E8F88C165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97" name="Text Box 1">
          <a:extLst>
            <a:ext uri="{FF2B5EF4-FFF2-40B4-BE49-F238E27FC236}">
              <a16:creationId xmlns:a16="http://schemas.microsoft.com/office/drawing/2014/main" id="{EF74D9ED-CF7E-4D37-B7D2-3937F0DEF7E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98" name="Text Box 1">
          <a:extLst>
            <a:ext uri="{FF2B5EF4-FFF2-40B4-BE49-F238E27FC236}">
              <a16:creationId xmlns:a16="http://schemas.microsoft.com/office/drawing/2014/main" id="{BC326F11-44EF-4C40-A66C-9B374E8113A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699" name="Text Box 1">
          <a:extLst>
            <a:ext uri="{FF2B5EF4-FFF2-40B4-BE49-F238E27FC236}">
              <a16:creationId xmlns:a16="http://schemas.microsoft.com/office/drawing/2014/main" id="{6E61F800-3052-4D80-B09E-E1FACD851E5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00" name="Text Box 1">
          <a:extLst>
            <a:ext uri="{FF2B5EF4-FFF2-40B4-BE49-F238E27FC236}">
              <a16:creationId xmlns:a16="http://schemas.microsoft.com/office/drawing/2014/main" id="{42A5EBF7-06AE-41A6-AF9A-A376B2F2D43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01" name="Text Box 1">
          <a:extLst>
            <a:ext uri="{FF2B5EF4-FFF2-40B4-BE49-F238E27FC236}">
              <a16:creationId xmlns:a16="http://schemas.microsoft.com/office/drawing/2014/main" id="{A20FE3AC-236D-4F1C-A1C1-B13DA69780C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02" name="Text Box 1">
          <a:extLst>
            <a:ext uri="{FF2B5EF4-FFF2-40B4-BE49-F238E27FC236}">
              <a16:creationId xmlns:a16="http://schemas.microsoft.com/office/drawing/2014/main" id="{B09F47CC-65F9-4C10-B409-20689185EA8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03" name="Text Box 1">
          <a:extLst>
            <a:ext uri="{FF2B5EF4-FFF2-40B4-BE49-F238E27FC236}">
              <a16:creationId xmlns:a16="http://schemas.microsoft.com/office/drawing/2014/main" id="{854624A4-B45C-4913-A32D-FB331D61B2F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04" name="Text Box 1">
          <a:extLst>
            <a:ext uri="{FF2B5EF4-FFF2-40B4-BE49-F238E27FC236}">
              <a16:creationId xmlns:a16="http://schemas.microsoft.com/office/drawing/2014/main" id="{70995094-513B-4AC4-820E-689D249D0E8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05" name="Text Box 1">
          <a:extLst>
            <a:ext uri="{FF2B5EF4-FFF2-40B4-BE49-F238E27FC236}">
              <a16:creationId xmlns:a16="http://schemas.microsoft.com/office/drawing/2014/main" id="{61C2DFBD-D902-4110-BCBE-74FA208BEFE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06" name="Text Box 1">
          <a:extLst>
            <a:ext uri="{FF2B5EF4-FFF2-40B4-BE49-F238E27FC236}">
              <a16:creationId xmlns:a16="http://schemas.microsoft.com/office/drawing/2014/main" id="{F461C942-6650-4981-8923-816B470946A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07" name="Text Box 1">
          <a:extLst>
            <a:ext uri="{FF2B5EF4-FFF2-40B4-BE49-F238E27FC236}">
              <a16:creationId xmlns:a16="http://schemas.microsoft.com/office/drawing/2014/main" id="{4C14A00A-1501-42D3-B4C2-CFCC7B6551B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08" name="Text Box 1">
          <a:extLst>
            <a:ext uri="{FF2B5EF4-FFF2-40B4-BE49-F238E27FC236}">
              <a16:creationId xmlns:a16="http://schemas.microsoft.com/office/drawing/2014/main" id="{48F6F54E-5443-4CEA-B009-326D840E827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09" name="Text Box 1">
          <a:extLst>
            <a:ext uri="{FF2B5EF4-FFF2-40B4-BE49-F238E27FC236}">
              <a16:creationId xmlns:a16="http://schemas.microsoft.com/office/drawing/2014/main" id="{82CCB50F-CAC1-4522-ACF6-E013ADCE4FB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10" name="Text Box 1">
          <a:extLst>
            <a:ext uri="{FF2B5EF4-FFF2-40B4-BE49-F238E27FC236}">
              <a16:creationId xmlns:a16="http://schemas.microsoft.com/office/drawing/2014/main" id="{68564B2E-0C5B-4063-B2AD-CCB9FB594F6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11" name="Text Box 1">
          <a:extLst>
            <a:ext uri="{FF2B5EF4-FFF2-40B4-BE49-F238E27FC236}">
              <a16:creationId xmlns:a16="http://schemas.microsoft.com/office/drawing/2014/main" id="{D10DD434-CE4F-49AC-A6A9-12AB4787D33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12" name="Text Box 1">
          <a:extLst>
            <a:ext uri="{FF2B5EF4-FFF2-40B4-BE49-F238E27FC236}">
              <a16:creationId xmlns:a16="http://schemas.microsoft.com/office/drawing/2014/main" id="{F8BDB364-FF71-4816-A41B-11A830FEC16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13" name="Text Box 1">
          <a:extLst>
            <a:ext uri="{FF2B5EF4-FFF2-40B4-BE49-F238E27FC236}">
              <a16:creationId xmlns:a16="http://schemas.microsoft.com/office/drawing/2014/main" id="{49B7D779-D25D-445D-8C30-3088797C9FE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14" name="Text Box 1">
          <a:extLst>
            <a:ext uri="{FF2B5EF4-FFF2-40B4-BE49-F238E27FC236}">
              <a16:creationId xmlns:a16="http://schemas.microsoft.com/office/drawing/2014/main" id="{7C6BC04F-9375-451A-97FB-F95A20A146B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15" name="Text Box 1">
          <a:extLst>
            <a:ext uri="{FF2B5EF4-FFF2-40B4-BE49-F238E27FC236}">
              <a16:creationId xmlns:a16="http://schemas.microsoft.com/office/drawing/2014/main" id="{73677238-9FF7-46AC-9D10-AC6EA90C6AC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16" name="Text Box 1">
          <a:extLst>
            <a:ext uri="{FF2B5EF4-FFF2-40B4-BE49-F238E27FC236}">
              <a16:creationId xmlns:a16="http://schemas.microsoft.com/office/drawing/2014/main" id="{F2A0BAF0-4317-4CE7-BA5B-B9F44C28173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17" name="Text Box 1">
          <a:extLst>
            <a:ext uri="{FF2B5EF4-FFF2-40B4-BE49-F238E27FC236}">
              <a16:creationId xmlns:a16="http://schemas.microsoft.com/office/drawing/2014/main" id="{4734F53D-D9CF-410C-A48C-A9958A57400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18" name="Text Box 1">
          <a:extLst>
            <a:ext uri="{FF2B5EF4-FFF2-40B4-BE49-F238E27FC236}">
              <a16:creationId xmlns:a16="http://schemas.microsoft.com/office/drawing/2014/main" id="{4546108B-51A5-4F20-8905-BAE65A994F3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19" name="Text Box 1">
          <a:extLst>
            <a:ext uri="{FF2B5EF4-FFF2-40B4-BE49-F238E27FC236}">
              <a16:creationId xmlns:a16="http://schemas.microsoft.com/office/drawing/2014/main" id="{4A19D61F-8882-4518-831A-84FE22EA7A1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20" name="Text Box 1">
          <a:extLst>
            <a:ext uri="{FF2B5EF4-FFF2-40B4-BE49-F238E27FC236}">
              <a16:creationId xmlns:a16="http://schemas.microsoft.com/office/drawing/2014/main" id="{E2F210CB-8281-4427-AFCB-78812F5F872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21" name="Text Box 1">
          <a:extLst>
            <a:ext uri="{FF2B5EF4-FFF2-40B4-BE49-F238E27FC236}">
              <a16:creationId xmlns:a16="http://schemas.microsoft.com/office/drawing/2014/main" id="{D5BA5251-84D0-47F8-B943-60115CFEDE8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22" name="Text Box 1">
          <a:extLst>
            <a:ext uri="{FF2B5EF4-FFF2-40B4-BE49-F238E27FC236}">
              <a16:creationId xmlns:a16="http://schemas.microsoft.com/office/drawing/2014/main" id="{A8E40EF7-FA87-4855-961E-A6B6183D672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23" name="Text Box 1">
          <a:extLst>
            <a:ext uri="{FF2B5EF4-FFF2-40B4-BE49-F238E27FC236}">
              <a16:creationId xmlns:a16="http://schemas.microsoft.com/office/drawing/2014/main" id="{DA61D338-4805-407F-A8EF-5F42C819AE4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24" name="Text Box 1">
          <a:extLst>
            <a:ext uri="{FF2B5EF4-FFF2-40B4-BE49-F238E27FC236}">
              <a16:creationId xmlns:a16="http://schemas.microsoft.com/office/drawing/2014/main" id="{1EC76444-3F87-4194-9AE3-E1A58418B4A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25" name="Text Box 1">
          <a:extLst>
            <a:ext uri="{FF2B5EF4-FFF2-40B4-BE49-F238E27FC236}">
              <a16:creationId xmlns:a16="http://schemas.microsoft.com/office/drawing/2014/main" id="{1ADF192B-ED95-4BD7-8EEE-D93B370AAFC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26" name="Text Box 1">
          <a:extLst>
            <a:ext uri="{FF2B5EF4-FFF2-40B4-BE49-F238E27FC236}">
              <a16:creationId xmlns:a16="http://schemas.microsoft.com/office/drawing/2014/main" id="{5BA00709-7242-4713-8156-98370709B7F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27" name="Text Box 1">
          <a:extLst>
            <a:ext uri="{FF2B5EF4-FFF2-40B4-BE49-F238E27FC236}">
              <a16:creationId xmlns:a16="http://schemas.microsoft.com/office/drawing/2014/main" id="{07C676C5-7711-4D68-88F0-4077D71EF50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28" name="Text Box 1">
          <a:extLst>
            <a:ext uri="{FF2B5EF4-FFF2-40B4-BE49-F238E27FC236}">
              <a16:creationId xmlns:a16="http://schemas.microsoft.com/office/drawing/2014/main" id="{0E3C4B69-107A-4A40-BD50-9497238A00D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29" name="Text Box 1">
          <a:extLst>
            <a:ext uri="{FF2B5EF4-FFF2-40B4-BE49-F238E27FC236}">
              <a16:creationId xmlns:a16="http://schemas.microsoft.com/office/drawing/2014/main" id="{06265A46-1BE1-415B-AD62-FDC9E20D2E7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30" name="Text Box 1">
          <a:extLst>
            <a:ext uri="{FF2B5EF4-FFF2-40B4-BE49-F238E27FC236}">
              <a16:creationId xmlns:a16="http://schemas.microsoft.com/office/drawing/2014/main" id="{22433FDD-72AD-4036-ACAA-8DBB1C7EDBA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31" name="Text Box 1">
          <a:extLst>
            <a:ext uri="{FF2B5EF4-FFF2-40B4-BE49-F238E27FC236}">
              <a16:creationId xmlns:a16="http://schemas.microsoft.com/office/drawing/2014/main" id="{37963128-BE35-46CE-8307-BEF5340E086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32" name="Text Box 1">
          <a:extLst>
            <a:ext uri="{FF2B5EF4-FFF2-40B4-BE49-F238E27FC236}">
              <a16:creationId xmlns:a16="http://schemas.microsoft.com/office/drawing/2014/main" id="{6B16EDC3-C082-4EF7-9AEE-AD66E597FA4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33" name="Text Box 1">
          <a:extLst>
            <a:ext uri="{FF2B5EF4-FFF2-40B4-BE49-F238E27FC236}">
              <a16:creationId xmlns:a16="http://schemas.microsoft.com/office/drawing/2014/main" id="{EEBB38B0-20CE-4312-AFF6-E4553111DFD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34" name="Text Box 1">
          <a:extLst>
            <a:ext uri="{FF2B5EF4-FFF2-40B4-BE49-F238E27FC236}">
              <a16:creationId xmlns:a16="http://schemas.microsoft.com/office/drawing/2014/main" id="{BBC4072D-9335-4E7E-8F80-0429B6F50CD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35" name="Text Box 1">
          <a:extLst>
            <a:ext uri="{FF2B5EF4-FFF2-40B4-BE49-F238E27FC236}">
              <a16:creationId xmlns:a16="http://schemas.microsoft.com/office/drawing/2014/main" id="{419468D7-3653-45D1-897B-75DAFA2A9BA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36" name="Text Box 1">
          <a:extLst>
            <a:ext uri="{FF2B5EF4-FFF2-40B4-BE49-F238E27FC236}">
              <a16:creationId xmlns:a16="http://schemas.microsoft.com/office/drawing/2014/main" id="{80E44EF3-CFE4-4F59-A4FD-09315ADB5F6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37" name="Text Box 1">
          <a:extLst>
            <a:ext uri="{FF2B5EF4-FFF2-40B4-BE49-F238E27FC236}">
              <a16:creationId xmlns:a16="http://schemas.microsoft.com/office/drawing/2014/main" id="{E4D3537E-4113-4FFD-8ACF-494EADF3AE7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38" name="Text Box 1">
          <a:extLst>
            <a:ext uri="{FF2B5EF4-FFF2-40B4-BE49-F238E27FC236}">
              <a16:creationId xmlns:a16="http://schemas.microsoft.com/office/drawing/2014/main" id="{8BF896A6-53AA-47D3-ACD9-FED44778C45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39" name="Text Box 1">
          <a:extLst>
            <a:ext uri="{FF2B5EF4-FFF2-40B4-BE49-F238E27FC236}">
              <a16:creationId xmlns:a16="http://schemas.microsoft.com/office/drawing/2014/main" id="{74FB72CC-3723-4342-BD29-80AAFF2ADC9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40" name="Text Box 1">
          <a:extLst>
            <a:ext uri="{FF2B5EF4-FFF2-40B4-BE49-F238E27FC236}">
              <a16:creationId xmlns:a16="http://schemas.microsoft.com/office/drawing/2014/main" id="{B268E444-B604-4D5B-A27A-B2F2847E384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41" name="Text Box 1">
          <a:extLst>
            <a:ext uri="{FF2B5EF4-FFF2-40B4-BE49-F238E27FC236}">
              <a16:creationId xmlns:a16="http://schemas.microsoft.com/office/drawing/2014/main" id="{6272A54C-58DC-4F16-88B0-D2BE63203BD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42" name="Text Box 1">
          <a:extLst>
            <a:ext uri="{FF2B5EF4-FFF2-40B4-BE49-F238E27FC236}">
              <a16:creationId xmlns:a16="http://schemas.microsoft.com/office/drawing/2014/main" id="{7E168FF3-8BD8-47C9-BF64-9BD326017F6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43" name="Text Box 1">
          <a:extLst>
            <a:ext uri="{FF2B5EF4-FFF2-40B4-BE49-F238E27FC236}">
              <a16:creationId xmlns:a16="http://schemas.microsoft.com/office/drawing/2014/main" id="{62000003-C917-4B6C-8E33-4847848B76F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44" name="Text Box 1">
          <a:extLst>
            <a:ext uri="{FF2B5EF4-FFF2-40B4-BE49-F238E27FC236}">
              <a16:creationId xmlns:a16="http://schemas.microsoft.com/office/drawing/2014/main" id="{78B8B561-FE96-46DC-AA45-1E274FB4720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45" name="Text Box 1">
          <a:extLst>
            <a:ext uri="{FF2B5EF4-FFF2-40B4-BE49-F238E27FC236}">
              <a16:creationId xmlns:a16="http://schemas.microsoft.com/office/drawing/2014/main" id="{5839C285-F4C4-4CE4-9950-284225CB63C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46" name="Text Box 1">
          <a:extLst>
            <a:ext uri="{FF2B5EF4-FFF2-40B4-BE49-F238E27FC236}">
              <a16:creationId xmlns:a16="http://schemas.microsoft.com/office/drawing/2014/main" id="{6AE76767-33EA-4FAB-AFAE-C80E9A0E8B6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47" name="Text Box 1">
          <a:extLst>
            <a:ext uri="{FF2B5EF4-FFF2-40B4-BE49-F238E27FC236}">
              <a16:creationId xmlns:a16="http://schemas.microsoft.com/office/drawing/2014/main" id="{56CF1A3B-B561-4DC6-A15E-90E487293FC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48" name="Text Box 1">
          <a:extLst>
            <a:ext uri="{FF2B5EF4-FFF2-40B4-BE49-F238E27FC236}">
              <a16:creationId xmlns:a16="http://schemas.microsoft.com/office/drawing/2014/main" id="{FDD6845D-FC2B-43F6-9A18-05DAD954D20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49" name="Text Box 1">
          <a:extLst>
            <a:ext uri="{FF2B5EF4-FFF2-40B4-BE49-F238E27FC236}">
              <a16:creationId xmlns:a16="http://schemas.microsoft.com/office/drawing/2014/main" id="{526E0037-E162-489A-9445-883651727ED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50" name="Text Box 1">
          <a:extLst>
            <a:ext uri="{FF2B5EF4-FFF2-40B4-BE49-F238E27FC236}">
              <a16:creationId xmlns:a16="http://schemas.microsoft.com/office/drawing/2014/main" id="{4D467CEC-CBEB-493F-AE15-BAF45876B78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51" name="Text Box 1">
          <a:extLst>
            <a:ext uri="{FF2B5EF4-FFF2-40B4-BE49-F238E27FC236}">
              <a16:creationId xmlns:a16="http://schemas.microsoft.com/office/drawing/2014/main" id="{66D124E5-75DB-4841-8722-226901DF549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52" name="Text Box 1">
          <a:extLst>
            <a:ext uri="{FF2B5EF4-FFF2-40B4-BE49-F238E27FC236}">
              <a16:creationId xmlns:a16="http://schemas.microsoft.com/office/drawing/2014/main" id="{7B4B2FA0-7276-44C0-81DC-639CBBF46D2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53" name="Text Box 1">
          <a:extLst>
            <a:ext uri="{FF2B5EF4-FFF2-40B4-BE49-F238E27FC236}">
              <a16:creationId xmlns:a16="http://schemas.microsoft.com/office/drawing/2014/main" id="{E00632FE-742E-4C9B-A984-F9D3E6F3FDF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54" name="Text Box 1">
          <a:extLst>
            <a:ext uri="{FF2B5EF4-FFF2-40B4-BE49-F238E27FC236}">
              <a16:creationId xmlns:a16="http://schemas.microsoft.com/office/drawing/2014/main" id="{4215F19A-5F19-45F8-A482-87FC93C18BA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55" name="Text Box 1">
          <a:extLst>
            <a:ext uri="{FF2B5EF4-FFF2-40B4-BE49-F238E27FC236}">
              <a16:creationId xmlns:a16="http://schemas.microsoft.com/office/drawing/2014/main" id="{0C32FB85-7918-46C9-B6E5-6CC7A7408D2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56" name="Text Box 1">
          <a:extLst>
            <a:ext uri="{FF2B5EF4-FFF2-40B4-BE49-F238E27FC236}">
              <a16:creationId xmlns:a16="http://schemas.microsoft.com/office/drawing/2014/main" id="{BA43671B-786A-46E3-9961-F696B3B5A67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57" name="Text Box 1">
          <a:extLst>
            <a:ext uri="{FF2B5EF4-FFF2-40B4-BE49-F238E27FC236}">
              <a16:creationId xmlns:a16="http://schemas.microsoft.com/office/drawing/2014/main" id="{9D7A033B-CC38-44C3-BC3C-AD87192692C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58" name="Text Box 1">
          <a:extLst>
            <a:ext uri="{FF2B5EF4-FFF2-40B4-BE49-F238E27FC236}">
              <a16:creationId xmlns:a16="http://schemas.microsoft.com/office/drawing/2014/main" id="{A327B124-1D1F-4F08-9D88-82276ECEC95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59" name="Text Box 1">
          <a:extLst>
            <a:ext uri="{FF2B5EF4-FFF2-40B4-BE49-F238E27FC236}">
              <a16:creationId xmlns:a16="http://schemas.microsoft.com/office/drawing/2014/main" id="{F40FB19E-80C0-43E5-85FB-BC0D483B768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60" name="Text Box 1">
          <a:extLst>
            <a:ext uri="{FF2B5EF4-FFF2-40B4-BE49-F238E27FC236}">
              <a16:creationId xmlns:a16="http://schemas.microsoft.com/office/drawing/2014/main" id="{44A16846-72D0-4172-97F6-291EAC320FB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61" name="Text Box 1">
          <a:extLst>
            <a:ext uri="{FF2B5EF4-FFF2-40B4-BE49-F238E27FC236}">
              <a16:creationId xmlns:a16="http://schemas.microsoft.com/office/drawing/2014/main" id="{4F761037-2DCB-4404-B609-CE681175A72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62" name="Text Box 1">
          <a:extLst>
            <a:ext uri="{FF2B5EF4-FFF2-40B4-BE49-F238E27FC236}">
              <a16:creationId xmlns:a16="http://schemas.microsoft.com/office/drawing/2014/main" id="{831E8C79-E6F6-468C-BAEC-A18F0E84C40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63" name="Text Box 1">
          <a:extLst>
            <a:ext uri="{FF2B5EF4-FFF2-40B4-BE49-F238E27FC236}">
              <a16:creationId xmlns:a16="http://schemas.microsoft.com/office/drawing/2014/main" id="{98D59F7C-295E-42B5-AE47-62576749D6F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64" name="Text Box 1">
          <a:extLst>
            <a:ext uri="{FF2B5EF4-FFF2-40B4-BE49-F238E27FC236}">
              <a16:creationId xmlns:a16="http://schemas.microsoft.com/office/drawing/2014/main" id="{874D7DEA-1749-4D43-BFB8-C7C6275E8F9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65" name="Text Box 1">
          <a:extLst>
            <a:ext uri="{FF2B5EF4-FFF2-40B4-BE49-F238E27FC236}">
              <a16:creationId xmlns:a16="http://schemas.microsoft.com/office/drawing/2014/main" id="{393869A8-4E71-46F3-8B4E-D78919804E2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66" name="Text Box 1">
          <a:extLst>
            <a:ext uri="{FF2B5EF4-FFF2-40B4-BE49-F238E27FC236}">
              <a16:creationId xmlns:a16="http://schemas.microsoft.com/office/drawing/2014/main" id="{EF4CF8BF-937C-4A6C-9779-1012F24FFC6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67" name="Text Box 1">
          <a:extLst>
            <a:ext uri="{FF2B5EF4-FFF2-40B4-BE49-F238E27FC236}">
              <a16:creationId xmlns:a16="http://schemas.microsoft.com/office/drawing/2014/main" id="{B26F6A80-A17D-43D7-9FEE-386CD140FFE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68" name="Text Box 1">
          <a:extLst>
            <a:ext uri="{FF2B5EF4-FFF2-40B4-BE49-F238E27FC236}">
              <a16:creationId xmlns:a16="http://schemas.microsoft.com/office/drawing/2014/main" id="{4FF9429B-1268-4488-948E-5B59F744E7F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69" name="Text Box 1">
          <a:extLst>
            <a:ext uri="{FF2B5EF4-FFF2-40B4-BE49-F238E27FC236}">
              <a16:creationId xmlns:a16="http://schemas.microsoft.com/office/drawing/2014/main" id="{EC8E7B12-9C7E-4431-B4F8-1FDEC8A246B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70" name="Text Box 1">
          <a:extLst>
            <a:ext uri="{FF2B5EF4-FFF2-40B4-BE49-F238E27FC236}">
              <a16:creationId xmlns:a16="http://schemas.microsoft.com/office/drawing/2014/main" id="{B80D82A9-776F-4409-BC7E-642B8C592F9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71" name="Text Box 1">
          <a:extLst>
            <a:ext uri="{FF2B5EF4-FFF2-40B4-BE49-F238E27FC236}">
              <a16:creationId xmlns:a16="http://schemas.microsoft.com/office/drawing/2014/main" id="{D982FD7A-C265-4970-830F-BB90DF4DABD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72" name="Text Box 1">
          <a:extLst>
            <a:ext uri="{FF2B5EF4-FFF2-40B4-BE49-F238E27FC236}">
              <a16:creationId xmlns:a16="http://schemas.microsoft.com/office/drawing/2014/main" id="{7EDF5FD6-BFA0-4F99-9533-BC9AF443AC1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73" name="Text Box 1">
          <a:extLst>
            <a:ext uri="{FF2B5EF4-FFF2-40B4-BE49-F238E27FC236}">
              <a16:creationId xmlns:a16="http://schemas.microsoft.com/office/drawing/2014/main" id="{2FE784ED-08D6-4FCF-91A3-5D23F346BA9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74" name="Text Box 1">
          <a:extLst>
            <a:ext uri="{FF2B5EF4-FFF2-40B4-BE49-F238E27FC236}">
              <a16:creationId xmlns:a16="http://schemas.microsoft.com/office/drawing/2014/main" id="{37E423A0-DED2-43A3-A07D-AB1518EA3E1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75" name="Text Box 1">
          <a:extLst>
            <a:ext uri="{FF2B5EF4-FFF2-40B4-BE49-F238E27FC236}">
              <a16:creationId xmlns:a16="http://schemas.microsoft.com/office/drawing/2014/main" id="{51B561CE-E7DC-4685-A0B3-26FA1822795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76" name="Text Box 1">
          <a:extLst>
            <a:ext uri="{FF2B5EF4-FFF2-40B4-BE49-F238E27FC236}">
              <a16:creationId xmlns:a16="http://schemas.microsoft.com/office/drawing/2014/main" id="{63EFCD2D-D34C-451A-87E3-37EAC27367D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77" name="Text Box 1">
          <a:extLst>
            <a:ext uri="{FF2B5EF4-FFF2-40B4-BE49-F238E27FC236}">
              <a16:creationId xmlns:a16="http://schemas.microsoft.com/office/drawing/2014/main" id="{5B7B5C54-CF98-46BF-80EB-EB2D4933534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78" name="Text Box 1">
          <a:extLst>
            <a:ext uri="{FF2B5EF4-FFF2-40B4-BE49-F238E27FC236}">
              <a16:creationId xmlns:a16="http://schemas.microsoft.com/office/drawing/2014/main" id="{A30A1934-D8B7-4361-8294-3932EB68FF1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79" name="Text Box 1">
          <a:extLst>
            <a:ext uri="{FF2B5EF4-FFF2-40B4-BE49-F238E27FC236}">
              <a16:creationId xmlns:a16="http://schemas.microsoft.com/office/drawing/2014/main" id="{89B929C2-59D9-4FFE-82B5-58A9F8F3784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80" name="Text Box 1">
          <a:extLst>
            <a:ext uri="{FF2B5EF4-FFF2-40B4-BE49-F238E27FC236}">
              <a16:creationId xmlns:a16="http://schemas.microsoft.com/office/drawing/2014/main" id="{3709D551-8272-4010-88CA-21243A958CE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81" name="Text Box 1">
          <a:extLst>
            <a:ext uri="{FF2B5EF4-FFF2-40B4-BE49-F238E27FC236}">
              <a16:creationId xmlns:a16="http://schemas.microsoft.com/office/drawing/2014/main" id="{21FD39E4-D7FB-467F-95FB-FC071BDBDDD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82" name="Text Box 1">
          <a:extLst>
            <a:ext uri="{FF2B5EF4-FFF2-40B4-BE49-F238E27FC236}">
              <a16:creationId xmlns:a16="http://schemas.microsoft.com/office/drawing/2014/main" id="{931B2036-59F6-43E6-AE7B-BC8D2E28054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83" name="Text Box 1">
          <a:extLst>
            <a:ext uri="{FF2B5EF4-FFF2-40B4-BE49-F238E27FC236}">
              <a16:creationId xmlns:a16="http://schemas.microsoft.com/office/drawing/2014/main" id="{48D15D53-1037-45DC-BD4B-A32DD934295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84" name="Text Box 1">
          <a:extLst>
            <a:ext uri="{FF2B5EF4-FFF2-40B4-BE49-F238E27FC236}">
              <a16:creationId xmlns:a16="http://schemas.microsoft.com/office/drawing/2014/main" id="{05C3F87A-F523-41D8-8C14-147B69B7F5C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85" name="Text Box 1">
          <a:extLst>
            <a:ext uri="{FF2B5EF4-FFF2-40B4-BE49-F238E27FC236}">
              <a16:creationId xmlns:a16="http://schemas.microsoft.com/office/drawing/2014/main" id="{5030030F-EABF-4B72-8260-2299C57D6DB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86" name="Text Box 1">
          <a:extLst>
            <a:ext uri="{FF2B5EF4-FFF2-40B4-BE49-F238E27FC236}">
              <a16:creationId xmlns:a16="http://schemas.microsoft.com/office/drawing/2014/main" id="{4E372669-53DD-4185-8B61-F1D87890C08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87" name="Text Box 1">
          <a:extLst>
            <a:ext uri="{FF2B5EF4-FFF2-40B4-BE49-F238E27FC236}">
              <a16:creationId xmlns:a16="http://schemas.microsoft.com/office/drawing/2014/main" id="{534C4F5A-C110-4AD6-8656-F735933867E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88" name="Text Box 1">
          <a:extLst>
            <a:ext uri="{FF2B5EF4-FFF2-40B4-BE49-F238E27FC236}">
              <a16:creationId xmlns:a16="http://schemas.microsoft.com/office/drawing/2014/main" id="{43603AED-61D8-4465-BB16-67459189BEA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89" name="Text Box 1">
          <a:extLst>
            <a:ext uri="{FF2B5EF4-FFF2-40B4-BE49-F238E27FC236}">
              <a16:creationId xmlns:a16="http://schemas.microsoft.com/office/drawing/2014/main" id="{04BDBA65-FEFB-43C9-837B-BB338EE8985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90" name="Text Box 1">
          <a:extLst>
            <a:ext uri="{FF2B5EF4-FFF2-40B4-BE49-F238E27FC236}">
              <a16:creationId xmlns:a16="http://schemas.microsoft.com/office/drawing/2014/main" id="{738E58ED-656B-4B1D-85D9-47E055D5D80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91" name="Text Box 1">
          <a:extLst>
            <a:ext uri="{FF2B5EF4-FFF2-40B4-BE49-F238E27FC236}">
              <a16:creationId xmlns:a16="http://schemas.microsoft.com/office/drawing/2014/main" id="{736893FB-0770-46CE-9D92-1AB4B3F4FC5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92" name="Text Box 1">
          <a:extLst>
            <a:ext uri="{FF2B5EF4-FFF2-40B4-BE49-F238E27FC236}">
              <a16:creationId xmlns:a16="http://schemas.microsoft.com/office/drawing/2014/main" id="{D8D426E6-B9D6-4D0D-9A89-9072AB9925C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93" name="Text Box 1">
          <a:extLst>
            <a:ext uri="{FF2B5EF4-FFF2-40B4-BE49-F238E27FC236}">
              <a16:creationId xmlns:a16="http://schemas.microsoft.com/office/drawing/2014/main" id="{40C8B417-99E2-4EE3-BFAB-741860B3930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94" name="Text Box 1">
          <a:extLst>
            <a:ext uri="{FF2B5EF4-FFF2-40B4-BE49-F238E27FC236}">
              <a16:creationId xmlns:a16="http://schemas.microsoft.com/office/drawing/2014/main" id="{C0C235F5-CD48-4641-867D-3C60A909A1E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95" name="Text Box 1">
          <a:extLst>
            <a:ext uri="{FF2B5EF4-FFF2-40B4-BE49-F238E27FC236}">
              <a16:creationId xmlns:a16="http://schemas.microsoft.com/office/drawing/2014/main" id="{5ADA2D4D-E0E5-4B05-8EB2-37DB346BF45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96" name="Text Box 1">
          <a:extLst>
            <a:ext uri="{FF2B5EF4-FFF2-40B4-BE49-F238E27FC236}">
              <a16:creationId xmlns:a16="http://schemas.microsoft.com/office/drawing/2014/main" id="{6BCB16F5-855C-4C90-AD55-BA174961CC8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97" name="Text Box 1">
          <a:extLst>
            <a:ext uri="{FF2B5EF4-FFF2-40B4-BE49-F238E27FC236}">
              <a16:creationId xmlns:a16="http://schemas.microsoft.com/office/drawing/2014/main" id="{7562F303-CA41-4A0A-A965-18536173726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98" name="Text Box 1">
          <a:extLst>
            <a:ext uri="{FF2B5EF4-FFF2-40B4-BE49-F238E27FC236}">
              <a16:creationId xmlns:a16="http://schemas.microsoft.com/office/drawing/2014/main" id="{621AAAB8-0DCE-4BDF-B53C-5BF357AED13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799" name="Text Box 1">
          <a:extLst>
            <a:ext uri="{FF2B5EF4-FFF2-40B4-BE49-F238E27FC236}">
              <a16:creationId xmlns:a16="http://schemas.microsoft.com/office/drawing/2014/main" id="{1FFC2E0F-5EBC-471F-8452-9745285CE3C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00" name="Text Box 1">
          <a:extLst>
            <a:ext uri="{FF2B5EF4-FFF2-40B4-BE49-F238E27FC236}">
              <a16:creationId xmlns:a16="http://schemas.microsoft.com/office/drawing/2014/main" id="{CA939E79-CCC5-46FD-A676-99857BFDA37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01" name="Text Box 1">
          <a:extLst>
            <a:ext uri="{FF2B5EF4-FFF2-40B4-BE49-F238E27FC236}">
              <a16:creationId xmlns:a16="http://schemas.microsoft.com/office/drawing/2014/main" id="{CB2C34DA-98EA-4A66-A7E1-5D767773DD3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02" name="Text Box 1">
          <a:extLst>
            <a:ext uri="{FF2B5EF4-FFF2-40B4-BE49-F238E27FC236}">
              <a16:creationId xmlns:a16="http://schemas.microsoft.com/office/drawing/2014/main" id="{5C22C1C8-5232-4C6E-A224-0D9E89E55C8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03" name="Text Box 1">
          <a:extLst>
            <a:ext uri="{FF2B5EF4-FFF2-40B4-BE49-F238E27FC236}">
              <a16:creationId xmlns:a16="http://schemas.microsoft.com/office/drawing/2014/main" id="{A9998250-E300-4D6A-8035-8D567D90508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04" name="Text Box 1">
          <a:extLst>
            <a:ext uri="{FF2B5EF4-FFF2-40B4-BE49-F238E27FC236}">
              <a16:creationId xmlns:a16="http://schemas.microsoft.com/office/drawing/2014/main" id="{6D082FF7-9E1E-4603-9C25-B5942045292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05" name="Text Box 1">
          <a:extLst>
            <a:ext uri="{FF2B5EF4-FFF2-40B4-BE49-F238E27FC236}">
              <a16:creationId xmlns:a16="http://schemas.microsoft.com/office/drawing/2014/main" id="{B598A48D-BF8A-4726-A20B-029A81CBA2C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06" name="Text Box 1">
          <a:extLst>
            <a:ext uri="{FF2B5EF4-FFF2-40B4-BE49-F238E27FC236}">
              <a16:creationId xmlns:a16="http://schemas.microsoft.com/office/drawing/2014/main" id="{628DC314-B7E4-46A8-83DD-0D1CB063B56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07" name="Text Box 1">
          <a:extLst>
            <a:ext uri="{FF2B5EF4-FFF2-40B4-BE49-F238E27FC236}">
              <a16:creationId xmlns:a16="http://schemas.microsoft.com/office/drawing/2014/main" id="{E50051F8-56AE-40AA-A5C8-C2765FB99E6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08" name="Text Box 1">
          <a:extLst>
            <a:ext uri="{FF2B5EF4-FFF2-40B4-BE49-F238E27FC236}">
              <a16:creationId xmlns:a16="http://schemas.microsoft.com/office/drawing/2014/main" id="{1DEF41EC-A73E-4603-A0EF-A27BB013AE5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09" name="Text Box 1">
          <a:extLst>
            <a:ext uri="{FF2B5EF4-FFF2-40B4-BE49-F238E27FC236}">
              <a16:creationId xmlns:a16="http://schemas.microsoft.com/office/drawing/2014/main" id="{F784B105-B494-45FC-801D-A897BEE8343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10" name="Text Box 1">
          <a:extLst>
            <a:ext uri="{FF2B5EF4-FFF2-40B4-BE49-F238E27FC236}">
              <a16:creationId xmlns:a16="http://schemas.microsoft.com/office/drawing/2014/main" id="{305FFAC9-1A72-4CAC-843B-ABC793BFAFD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11" name="Text Box 1">
          <a:extLst>
            <a:ext uri="{FF2B5EF4-FFF2-40B4-BE49-F238E27FC236}">
              <a16:creationId xmlns:a16="http://schemas.microsoft.com/office/drawing/2014/main" id="{7252B9AF-BD5B-494E-A80D-367003BBD47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12" name="Text Box 1">
          <a:extLst>
            <a:ext uri="{FF2B5EF4-FFF2-40B4-BE49-F238E27FC236}">
              <a16:creationId xmlns:a16="http://schemas.microsoft.com/office/drawing/2014/main" id="{164AEF3F-937A-472C-B790-E3B8C5A555F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13" name="Text Box 1">
          <a:extLst>
            <a:ext uri="{FF2B5EF4-FFF2-40B4-BE49-F238E27FC236}">
              <a16:creationId xmlns:a16="http://schemas.microsoft.com/office/drawing/2014/main" id="{7B8C6658-E621-4EED-83E3-5F8628415F7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14" name="Text Box 1">
          <a:extLst>
            <a:ext uri="{FF2B5EF4-FFF2-40B4-BE49-F238E27FC236}">
              <a16:creationId xmlns:a16="http://schemas.microsoft.com/office/drawing/2014/main" id="{BC7B8216-D35D-4157-A502-2218668AB0F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15" name="Text Box 1">
          <a:extLst>
            <a:ext uri="{FF2B5EF4-FFF2-40B4-BE49-F238E27FC236}">
              <a16:creationId xmlns:a16="http://schemas.microsoft.com/office/drawing/2014/main" id="{9BA934B6-281A-499C-AF4C-1F4AD8B8D66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16" name="Text Box 1">
          <a:extLst>
            <a:ext uri="{FF2B5EF4-FFF2-40B4-BE49-F238E27FC236}">
              <a16:creationId xmlns:a16="http://schemas.microsoft.com/office/drawing/2014/main" id="{D4856FC9-FC4C-4259-807F-1D2BED97FDC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17" name="Text Box 1">
          <a:extLst>
            <a:ext uri="{FF2B5EF4-FFF2-40B4-BE49-F238E27FC236}">
              <a16:creationId xmlns:a16="http://schemas.microsoft.com/office/drawing/2014/main" id="{B0065252-284F-4263-92C7-B887375D779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18" name="Text Box 1">
          <a:extLst>
            <a:ext uri="{FF2B5EF4-FFF2-40B4-BE49-F238E27FC236}">
              <a16:creationId xmlns:a16="http://schemas.microsoft.com/office/drawing/2014/main" id="{1D666BF9-34B9-43CE-BDFC-F5466F5BBB4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19" name="Text Box 1">
          <a:extLst>
            <a:ext uri="{FF2B5EF4-FFF2-40B4-BE49-F238E27FC236}">
              <a16:creationId xmlns:a16="http://schemas.microsoft.com/office/drawing/2014/main" id="{3355DEFD-CA30-4237-B000-133B4487529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20" name="Text Box 1">
          <a:extLst>
            <a:ext uri="{FF2B5EF4-FFF2-40B4-BE49-F238E27FC236}">
              <a16:creationId xmlns:a16="http://schemas.microsoft.com/office/drawing/2014/main" id="{FDDF6254-50B0-4E03-B50A-E9ACADA4EB0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21" name="Text Box 1">
          <a:extLst>
            <a:ext uri="{FF2B5EF4-FFF2-40B4-BE49-F238E27FC236}">
              <a16:creationId xmlns:a16="http://schemas.microsoft.com/office/drawing/2014/main" id="{FE41A129-B9AC-4052-8F82-61403805B35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22" name="Text Box 1">
          <a:extLst>
            <a:ext uri="{FF2B5EF4-FFF2-40B4-BE49-F238E27FC236}">
              <a16:creationId xmlns:a16="http://schemas.microsoft.com/office/drawing/2014/main" id="{93DC03E5-C848-4244-A718-E7933F3364B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23" name="Text Box 1">
          <a:extLst>
            <a:ext uri="{FF2B5EF4-FFF2-40B4-BE49-F238E27FC236}">
              <a16:creationId xmlns:a16="http://schemas.microsoft.com/office/drawing/2014/main" id="{70525498-B580-46E5-BFA9-FA7E637A1A9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24" name="Text Box 1">
          <a:extLst>
            <a:ext uri="{FF2B5EF4-FFF2-40B4-BE49-F238E27FC236}">
              <a16:creationId xmlns:a16="http://schemas.microsoft.com/office/drawing/2014/main" id="{ADD33B1E-C790-4031-8CB1-BF78344868C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25" name="Text Box 1">
          <a:extLst>
            <a:ext uri="{FF2B5EF4-FFF2-40B4-BE49-F238E27FC236}">
              <a16:creationId xmlns:a16="http://schemas.microsoft.com/office/drawing/2014/main" id="{4F5CD212-1595-4F3B-BE0B-D2CDBB5729F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26" name="Text Box 1">
          <a:extLst>
            <a:ext uri="{FF2B5EF4-FFF2-40B4-BE49-F238E27FC236}">
              <a16:creationId xmlns:a16="http://schemas.microsoft.com/office/drawing/2014/main" id="{A9430C7A-F3A9-4DA1-BA68-18D5FEEF316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27" name="Text Box 1">
          <a:extLst>
            <a:ext uri="{FF2B5EF4-FFF2-40B4-BE49-F238E27FC236}">
              <a16:creationId xmlns:a16="http://schemas.microsoft.com/office/drawing/2014/main" id="{8A298D91-227B-453C-9401-8A388D520B3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28" name="Text Box 1">
          <a:extLst>
            <a:ext uri="{FF2B5EF4-FFF2-40B4-BE49-F238E27FC236}">
              <a16:creationId xmlns:a16="http://schemas.microsoft.com/office/drawing/2014/main" id="{8B97DC8A-B4AB-4063-94B0-A9842BCED02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29" name="Text Box 1">
          <a:extLst>
            <a:ext uri="{FF2B5EF4-FFF2-40B4-BE49-F238E27FC236}">
              <a16:creationId xmlns:a16="http://schemas.microsoft.com/office/drawing/2014/main" id="{82ED7CC8-8F3C-447F-98AA-67CFE9ECF47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30" name="Text Box 1">
          <a:extLst>
            <a:ext uri="{FF2B5EF4-FFF2-40B4-BE49-F238E27FC236}">
              <a16:creationId xmlns:a16="http://schemas.microsoft.com/office/drawing/2014/main" id="{4B99B7D6-6941-4E11-92F5-335532863DE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31" name="Text Box 1">
          <a:extLst>
            <a:ext uri="{FF2B5EF4-FFF2-40B4-BE49-F238E27FC236}">
              <a16:creationId xmlns:a16="http://schemas.microsoft.com/office/drawing/2014/main" id="{A4276075-8298-4186-AEFB-836B240B637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32" name="Text Box 1">
          <a:extLst>
            <a:ext uri="{FF2B5EF4-FFF2-40B4-BE49-F238E27FC236}">
              <a16:creationId xmlns:a16="http://schemas.microsoft.com/office/drawing/2014/main" id="{DCB3A74E-3DDC-4A08-A958-3DD410A6E40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33" name="Text Box 1">
          <a:extLst>
            <a:ext uri="{FF2B5EF4-FFF2-40B4-BE49-F238E27FC236}">
              <a16:creationId xmlns:a16="http://schemas.microsoft.com/office/drawing/2014/main" id="{5AEFFAA0-006A-4908-97E1-C06F1334EE9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34" name="Text Box 1">
          <a:extLst>
            <a:ext uri="{FF2B5EF4-FFF2-40B4-BE49-F238E27FC236}">
              <a16:creationId xmlns:a16="http://schemas.microsoft.com/office/drawing/2014/main" id="{E1E33A5D-DBB2-485E-8316-1748024B4BB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35" name="Text Box 1">
          <a:extLst>
            <a:ext uri="{FF2B5EF4-FFF2-40B4-BE49-F238E27FC236}">
              <a16:creationId xmlns:a16="http://schemas.microsoft.com/office/drawing/2014/main" id="{12789B22-C941-4ACC-9627-8A800D68C3B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36" name="Text Box 1">
          <a:extLst>
            <a:ext uri="{FF2B5EF4-FFF2-40B4-BE49-F238E27FC236}">
              <a16:creationId xmlns:a16="http://schemas.microsoft.com/office/drawing/2014/main" id="{41CCD8B8-B87D-4C00-9068-6BBA8554F29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37" name="Text Box 1">
          <a:extLst>
            <a:ext uri="{FF2B5EF4-FFF2-40B4-BE49-F238E27FC236}">
              <a16:creationId xmlns:a16="http://schemas.microsoft.com/office/drawing/2014/main" id="{F50039DB-91BA-45D2-A33B-938D45C38FF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38" name="Text Box 1">
          <a:extLst>
            <a:ext uri="{FF2B5EF4-FFF2-40B4-BE49-F238E27FC236}">
              <a16:creationId xmlns:a16="http://schemas.microsoft.com/office/drawing/2014/main" id="{F123F070-5D02-4AFB-8594-428826730E3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39" name="Text Box 1">
          <a:extLst>
            <a:ext uri="{FF2B5EF4-FFF2-40B4-BE49-F238E27FC236}">
              <a16:creationId xmlns:a16="http://schemas.microsoft.com/office/drawing/2014/main" id="{1FE24447-04D7-4135-90E9-E30B95025C7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40" name="Text Box 1">
          <a:extLst>
            <a:ext uri="{FF2B5EF4-FFF2-40B4-BE49-F238E27FC236}">
              <a16:creationId xmlns:a16="http://schemas.microsoft.com/office/drawing/2014/main" id="{17DF2F48-05D6-4C0D-9522-9BBB1E13D8A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41" name="Text Box 1">
          <a:extLst>
            <a:ext uri="{FF2B5EF4-FFF2-40B4-BE49-F238E27FC236}">
              <a16:creationId xmlns:a16="http://schemas.microsoft.com/office/drawing/2014/main" id="{A2597F4B-0D0C-43FD-A809-6D26681BD8A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42" name="Text Box 1">
          <a:extLst>
            <a:ext uri="{FF2B5EF4-FFF2-40B4-BE49-F238E27FC236}">
              <a16:creationId xmlns:a16="http://schemas.microsoft.com/office/drawing/2014/main" id="{7404E8AE-FC3F-42FC-82FD-46A8457863B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43" name="Text Box 1">
          <a:extLst>
            <a:ext uri="{FF2B5EF4-FFF2-40B4-BE49-F238E27FC236}">
              <a16:creationId xmlns:a16="http://schemas.microsoft.com/office/drawing/2014/main" id="{56232AD6-B9E8-4CE3-82EF-04354FD6F50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44" name="Text Box 1">
          <a:extLst>
            <a:ext uri="{FF2B5EF4-FFF2-40B4-BE49-F238E27FC236}">
              <a16:creationId xmlns:a16="http://schemas.microsoft.com/office/drawing/2014/main" id="{71AC290F-D4B9-4C59-BC14-EEB9D6DF198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45" name="Text Box 1">
          <a:extLst>
            <a:ext uri="{FF2B5EF4-FFF2-40B4-BE49-F238E27FC236}">
              <a16:creationId xmlns:a16="http://schemas.microsoft.com/office/drawing/2014/main" id="{F07B62EF-EF7A-447D-9DFF-E69EF396CAD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46" name="Text Box 1">
          <a:extLst>
            <a:ext uri="{FF2B5EF4-FFF2-40B4-BE49-F238E27FC236}">
              <a16:creationId xmlns:a16="http://schemas.microsoft.com/office/drawing/2014/main" id="{579C8A7D-36B8-4158-A294-8B4C8748C0E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47" name="Text Box 1">
          <a:extLst>
            <a:ext uri="{FF2B5EF4-FFF2-40B4-BE49-F238E27FC236}">
              <a16:creationId xmlns:a16="http://schemas.microsoft.com/office/drawing/2014/main" id="{FF990D86-10B1-4871-8834-5E3E854A897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48" name="Text Box 1">
          <a:extLst>
            <a:ext uri="{FF2B5EF4-FFF2-40B4-BE49-F238E27FC236}">
              <a16:creationId xmlns:a16="http://schemas.microsoft.com/office/drawing/2014/main" id="{2F2AD986-5C1E-4BB6-8003-A3F2ECFED3F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49" name="Text Box 1">
          <a:extLst>
            <a:ext uri="{FF2B5EF4-FFF2-40B4-BE49-F238E27FC236}">
              <a16:creationId xmlns:a16="http://schemas.microsoft.com/office/drawing/2014/main" id="{5A82D897-154C-4D68-8CE1-225962E871F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50" name="Text Box 1">
          <a:extLst>
            <a:ext uri="{FF2B5EF4-FFF2-40B4-BE49-F238E27FC236}">
              <a16:creationId xmlns:a16="http://schemas.microsoft.com/office/drawing/2014/main" id="{89DA230F-0FB3-4A2A-87DF-992AF8BF6DA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51" name="Text Box 1">
          <a:extLst>
            <a:ext uri="{FF2B5EF4-FFF2-40B4-BE49-F238E27FC236}">
              <a16:creationId xmlns:a16="http://schemas.microsoft.com/office/drawing/2014/main" id="{F9450554-B487-4C30-B674-779E639A689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52" name="Text Box 1">
          <a:extLst>
            <a:ext uri="{FF2B5EF4-FFF2-40B4-BE49-F238E27FC236}">
              <a16:creationId xmlns:a16="http://schemas.microsoft.com/office/drawing/2014/main" id="{9B43505E-8A5D-4661-BC1E-2411C6ABDA2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53" name="Text Box 1">
          <a:extLst>
            <a:ext uri="{FF2B5EF4-FFF2-40B4-BE49-F238E27FC236}">
              <a16:creationId xmlns:a16="http://schemas.microsoft.com/office/drawing/2014/main" id="{02B78559-02C8-40D4-A2FF-3797EE9A7E7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54" name="Text Box 1">
          <a:extLst>
            <a:ext uri="{FF2B5EF4-FFF2-40B4-BE49-F238E27FC236}">
              <a16:creationId xmlns:a16="http://schemas.microsoft.com/office/drawing/2014/main" id="{8D6656C0-9C4E-4281-A302-AD0499473F2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55" name="Text Box 1">
          <a:extLst>
            <a:ext uri="{FF2B5EF4-FFF2-40B4-BE49-F238E27FC236}">
              <a16:creationId xmlns:a16="http://schemas.microsoft.com/office/drawing/2014/main" id="{8328F52F-0DB3-44D3-847C-4C3A8423A1A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56" name="Text Box 1">
          <a:extLst>
            <a:ext uri="{FF2B5EF4-FFF2-40B4-BE49-F238E27FC236}">
              <a16:creationId xmlns:a16="http://schemas.microsoft.com/office/drawing/2014/main" id="{2AD32B48-5C7F-41C7-AD5D-051E97CD176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57" name="Text Box 1">
          <a:extLst>
            <a:ext uri="{FF2B5EF4-FFF2-40B4-BE49-F238E27FC236}">
              <a16:creationId xmlns:a16="http://schemas.microsoft.com/office/drawing/2014/main" id="{5EDB6BC0-45CA-482D-BBF7-699B6A3AA47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58" name="Text Box 1">
          <a:extLst>
            <a:ext uri="{FF2B5EF4-FFF2-40B4-BE49-F238E27FC236}">
              <a16:creationId xmlns:a16="http://schemas.microsoft.com/office/drawing/2014/main" id="{5CEF9B15-73D7-4821-831C-89E8A872B96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59" name="Text Box 1">
          <a:extLst>
            <a:ext uri="{FF2B5EF4-FFF2-40B4-BE49-F238E27FC236}">
              <a16:creationId xmlns:a16="http://schemas.microsoft.com/office/drawing/2014/main" id="{30179047-5B95-4723-837B-2ADF2422A79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60" name="Text Box 1">
          <a:extLst>
            <a:ext uri="{FF2B5EF4-FFF2-40B4-BE49-F238E27FC236}">
              <a16:creationId xmlns:a16="http://schemas.microsoft.com/office/drawing/2014/main" id="{3D53DB18-D060-4FB8-8F2C-FE97F20A5F9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61" name="Text Box 1">
          <a:extLst>
            <a:ext uri="{FF2B5EF4-FFF2-40B4-BE49-F238E27FC236}">
              <a16:creationId xmlns:a16="http://schemas.microsoft.com/office/drawing/2014/main" id="{24FB2A69-EC42-406E-A8D6-427136AB5ED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62" name="Text Box 1">
          <a:extLst>
            <a:ext uri="{FF2B5EF4-FFF2-40B4-BE49-F238E27FC236}">
              <a16:creationId xmlns:a16="http://schemas.microsoft.com/office/drawing/2014/main" id="{0AD1A7C8-E948-4CB7-847B-43640B4F888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63" name="Text Box 1">
          <a:extLst>
            <a:ext uri="{FF2B5EF4-FFF2-40B4-BE49-F238E27FC236}">
              <a16:creationId xmlns:a16="http://schemas.microsoft.com/office/drawing/2014/main" id="{D5C6C5AB-EECE-4A6A-9507-BFCA0967C46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64" name="Text Box 1">
          <a:extLst>
            <a:ext uri="{FF2B5EF4-FFF2-40B4-BE49-F238E27FC236}">
              <a16:creationId xmlns:a16="http://schemas.microsoft.com/office/drawing/2014/main" id="{BA90B788-5C01-485B-932E-957BB429065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65" name="Text Box 1">
          <a:extLst>
            <a:ext uri="{FF2B5EF4-FFF2-40B4-BE49-F238E27FC236}">
              <a16:creationId xmlns:a16="http://schemas.microsoft.com/office/drawing/2014/main" id="{F71AA660-F0FF-4FF9-85DC-23B69ACEECD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66" name="Text Box 1">
          <a:extLst>
            <a:ext uri="{FF2B5EF4-FFF2-40B4-BE49-F238E27FC236}">
              <a16:creationId xmlns:a16="http://schemas.microsoft.com/office/drawing/2014/main" id="{8BAEA1D9-C996-4FB9-94A5-8BDC7E26E57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67" name="Text Box 1">
          <a:extLst>
            <a:ext uri="{FF2B5EF4-FFF2-40B4-BE49-F238E27FC236}">
              <a16:creationId xmlns:a16="http://schemas.microsoft.com/office/drawing/2014/main" id="{26F7D54A-16E1-4F98-8507-7D69A77145E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68" name="Text Box 1">
          <a:extLst>
            <a:ext uri="{FF2B5EF4-FFF2-40B4-BE49-F238E27FC236}">
              <a16:creationId xmlns:a16="http://schemas.microsoft.com/office/drawing/2014/main" id="{870A6E20-F5D5-430C-B50D-5506B68549C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69" name="Text Box 1">
          <a:extLst>
            <a:ext uri="{FF2B5EF4-FFF2-40B4-BE49-F238E27FC236}">
              <a16:creationId xmlns:a16="http://schemas.microsoft.com/office/drawing/2014/main" id="{9A3A8E1D-16F7-426A-9F4F-BEF45316392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70" name="Text Box 1">
          <a:extLst>
            <a:ext uri="{FF2B5EF4-FFF2-40B4-BE49-F238E27FC236}">
              <a16:creationId xmlns:a16="http://schemas.microsoft.com/office/drawing/2014/main" id="{1E2D6AA2-BD95-454C-876C-66884BC71A7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71" name="Text Box 1">
          <a:extLst>
            <a:ext uri="{FF2B5EF4-FFF2-40B4-BE49-F238E27FC236}">
              <a16:creationId xmlns:a16="http://schemas.microsoft.com/office/drawing/2014/main" id="{31F73E84-F317-470C-B4C2-8D6B5307E59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72" name="Text Box 1">
          <a:extLst>
            <a:ext uri="{FF2B5EF4-FFF2-40B4-BE49-F238E27FC236}">
              <a16:creationId xmlns:a16="http://schemas.microsoft.com/office/drawing/2014/main" id="{368F4127-8C88-4633-912E-F13FBB9C654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73" name="Text Box 1">
          <a:extLst>
            <a:ext uri="{FF2B5EF4-FFF2-40B4-BE49-F238E27FC236}">
              <a16:creationId xmlns:a16="http://schemas.microsoft.com/office/drawing/2014/main" id="{8B93D310-0F50-4494-8ACB-354E30AB09E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74" name="Text Box 1">
          <a:extLst>
            <a:ext uri="{FF2B5EF4-FFF2-40B4-BE49-F238E27FC236}">
              <a16:creationId xmlns:a16="http://schemas.microsoft.com/office/drawing/2014/main" id="{4EC87EA8-B399-41E4-822A-640E495B985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75" name="Text Box 1">
          <a:extLst>
            <a:ext uri="{FF2B5EF4-FFF2-40B4-BE49-F238E27FC236}">
              <a16:creationId xmlns:a16="http://schemas.microsoft.com/office/drawing/2014/main" id="{6A2EDF0B-0408-4AA0-86DD-0ACA34B2C6B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76" name="Text Box 1">
          <a:extLst>
            <a:ext uri="{FF2B5EF4-FFF2-40B4-BE49-F238E27FC236}">
              <a16:creationId xmlns:a16="http://schemas.microsoft.com/office/drawing/2014/main" id="{AA1911EB-9EAB-4330-ACEA-26950F3C00B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77" name="Text Box 1">
          <a:extLst>
            <a:ext uri="{FF2B5EF4-FFF2-40B4-BE49-F238E27FC236}">
              <a16:creationId xmlns:a16="http://schemas.microsoft.com/office/drawing/2014/main" id="{BA4AE30E-E611-48AF-B92E-2581A4FAD64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78" name="Text Box 1">
          <a:extLst>
            <a:ext uri="{FF2B5EF4-FFF2-40B4-BE49-F238E27FC236}">
              <a16:creationId xmlns:a16="http://schemas.microsoft.com/office/drawing/2014/main" id="{EB5335D3-6DA1-4B2C-92F3-7AD458EF19D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79" name="Text Box 1">
          <a:extLst>
            <a:ext uri="{FF2B5EF4-FFF2-40B4-BE49-F238E27FC236}">
              <a16:creationId xmlns:a16="http://schemas.microsoft.com/office/drawing/2014/main" id="{6F998580-7E31-45CA-B847-6892CEBB9A9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80" name="Text Box 1">
          <a:extLst>
            <a:ext uri="{FF2B5EF4-FFF2-40B4-BE49-F238E27FC236}">
              <a16:creationId xmlns:a16="http://schemas.microsoft.com/office/drawing/2014/main" id="{29516577-6452-48DB-A458-7900803315C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81" name="Text Box 1">
          <a:extLst>
            <a:ext uri="{FF2B5EF4-FFF2-40B4-BE49-F238E27FC236}">
              <a16:creationId xmlns:a16="http://schemas.microsoft.com/office/drawing/2014/main" id="{FE9B8055-3B1B-4CAF-9D5F-25F08126609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82" name="Text Box 1">
          <a:extLst>
            <a:ext uri="{FF2B5EF4-FFF2-40B4-BE49-F238E27FC236}">
              <a16:creationId xmlns:a16="http://schemas.microsoft.com/office/drawing/2014/main" id="{B9F1FB70-9D7A-4B3A-8EBE-AFFC9B648BB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83" name="Text Box 1">
          <a:extLst>
            <a:ext uri="{FF2B5EF4-FFF2-40B4-BE49-F238E27FC236}">
              <a16:creationId xmlns:a16="http://schemas.microsoft.com/office/drawing/2014/main" id="{1A0AD789-18A7-4792-B172-673BD45603C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84" name="Text Box 1">
          <a:extLst>
            <a:ext uri="{FF2B5EF4-FFF2-40B4-BE49-F238E27FC236}">
              <a16:creationId xmlns:a16="http://schemas.microsoft.com/office/drawing/2014/main" id="{6AB85ED4-4170-4E59-9D53-D6A9B6BAA91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85" name="Text Box 1">
          <a:extLst>
            <a:ext uri="{FF2B5EF4-FFF2-40B4-BE49-F238E27FC236}">
              <a16:creationId xmlns:a16="http://schemas.microsoft.com/office/drawing/2014/main" id="{FECF5CCB-5E41-447A-B823-C0125E910B9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86" name="Text Box 1">
          <a:extLst>
            <a:ext uri="{FF2B5EF4-FFF2-40B4-BE49-F238E27FC236}">
              <a16:creationId xmlns:a16="http://schemas.microsoft.com/office/drawing/2014/main" id="{2AECC2F3-88EC-4FC6-B708-AEF2C196E05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87" name="Text Box 1">
          <a:extLst>
            <a:ext uri="{FF2B5EF4-FFF2-40B4-BE49-F238E27FC236}">
              <a16:creationId xmlns:a16="http://schemas.microsoft.com/office/drawing/2014/main" id="{92A291E4-DD78-49FC-9475-AFF1DF9585C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88" name="Text Box 1">
          <a:extLst>
            <a:ext uri="{FF2B5EF4-FFF2-40B4-BE49-F238E27FC236}">
              <a16:creationId xmlns:a16="http://schemas.microsoft.com/office/drawing/2014/main" id="{0685BCBD-5659-4431-9DC4-2FB66C62841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89" name="Text Box 1">
          <a:extLst>
            <a:ext uri="{FF2B5EF4-FFF2-40B4-BE49-F238E27FC236}">
              <a16:creationId xmlns:a16="http://schemas.microsoft.com/office/drawing/2014/main" id="{2B0C98EA-578E-4FB7-8DE5-E40FD070BC2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90" name="Text Box 1">
          <a:extLst>
            <a:ext uri="{FF2B5EF4-FFF2-40B4-BE49-F238E27FC236}">
              <a16:creationId xmlns:a16="http://schemas.microsoft.com/office/drawing/2014/main" id="{6C0F110C-71FA-49E3-85C8-508C9D4C271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91" name="Text Box 1">
          <a:extLst>
            <a:ext uri="{FF2B5EF4-FFF2-40B4-BE49-F238E27FC236}">
              <a16:creationId xmlns:a16="http://schemas.microsoft.com/office/drawing/2014/main" id="{C3053F08-03A8-4180-9F5F-A33B9AB10C4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92" name="Text Box 1">
          <a:extLst>
            <a:ext uri="{FF2B5EF4-FFF2-40B4-BE49-F238E27FC236}">
              <a16:creationId xmlns:a16="http://schemas.microsoft.com/office/drawing/2014/main" id="{D589D411-8D4B-45B8-AA95-1D9250BBA1E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93" name="Text Box 1">
          <a:extLst>
            <a:ext uri="{FF2B5EF4-FFF2-40B4-BE49-F238E27FC236}">
              <a16:creationId xmlns:a16="http://schemas.microsoft.com/office/drawing/2014/main" id="{858CBEB0-0AFD-467C-8B58-15C881BF6BC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94" name="Text Box 1">
          <a:extLst>
            <a:ext uri="{FF2B5EF4-FFF2-40B4-BE49-F238E27FC236}">
              <a16:creationId xmlns:a16="http://schemas.microsoft.com/office/drawing/2014/main" id="{E581DD07-E195-48FC-BF85-C9D05197FD7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95" name="Text Box 1">
          <a:extLst>
            <a:ext uri="{FF2B5EF4-FFF2-40B4-BE49-F238E27FC236}">
              <a16:creationId xmlns:a16="http://schemas.microsoft.com/office/drawing/2014/main" id="{4B293CFC-3CC3-401F-95F4-01D62780E7F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96" name="Text Box 1">
          <a:extLst>
            <a:ext uri="{FF2B5EF4-FFF2-40B4-BE49-F238E27FC236}">
              <a16:creationId xmlns:a16="http://schemas.microsoft.com/office/drawing/2014/main" id="{4B11F78F-3327-491A-8D06-FC06D74DC99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97" name="Text Box 1">
          <a:extLst>
            <a:ext uri="{FF2B5EF4-FFF2-40B4-BE49-F238E27FC236}">
              <a16:creationId xmlns:a16="http://schemas.microsoft.com/office/drawing/2014/main" id="{AF441084-BF09-418C-89F1-C8CC28033D0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98" name="Text Box 1">
          <a:extLst>
            <a:ext uri="{FF2B5EF4-FFF2-40B4-BE49-F238E27FC236}">
              <a16:creationId xmlns:a16="http://schemas.microsoft.com/office/drawing/2014/main" id="{A4E47E2A-B879-4C2E-9386-545FC44C24F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899" name="Text Box 1">
          <a:extLst>
            <a:ext uri="{FF2B5EF4-FFF2-40B4-BE49-F238E27FC236}">
              <a16:creationId xmlns:a16="http://schemas.microsoft.com/office/drawing/2014/main" id="{4EA31E45-1F76-4FEE-AC92-1DC06EDBA91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00" name="Text Box 1">
          <a:extLst>
            <a:ext uri="{FF2B5EF4-FFF2-40B4-BE49-F238E27FC236}">
              <a16:creationId xmlns:a16="http://schemas.microsoft.com/office/drawing/2014/main" id="{A98C90A3-BB79-42FC-A747-638CDA59323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01" name="Text Box 1">
          <a:extLst>
            <a:ext uri="{FF2B5EF4-FFF2-40B4-BE49-F238E27FC236}">
              <a16:creationId xmlns:a16="http://schemas.microsoft.com/office/drawing/2014/main" id="{18885598-1383-4DBC-96D3-A89F277AA94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02" name="Text Box 1">
          <a:extLst>
            <a:ext uri="{FF2B5EF4-FFF2-40B4-BE49-F238E27FC236}">
              <a16:creationId xmlns:a16="http://schemas.microsoft.com/office/drawing/2014/main" id="{86AA25FF-8E8E-49B2-BBD7-791C513107D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03" name="Text Box 1">
          <a:extLst>
            <a:ext uri="{FF2B5EF4-FFF2-40B4-BE49-F238E27FC236}">
              <a16:creationId xmlns:a16="http://schemas.microsoft.com/office/drawing/2014/main" id="{6836A8BD-7814-40CF-8D4F-3C6BE122981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04" name="Text Box 1">
          <a:extLst>
            <a:ext uri="{FF2B5EF4-FFF2-40B4-BE49-F238E27FC236}">
              <a16:creationId xmlns:a16="http://schemas.microsoft.com/office/drawing/2014/main" id="{6F9323AA-1BF6-41EB-9082-6BCBF8B7B01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05" name="Text Box 1">
          <a:extLst>
            <a:ext uri="{FF2B5EF4-FFF2-40B4-BE49-F238E27FC236}">
              <a16:creationId xmlns:a16="http://schemas.microsoft.com/office/drawing/2014/main" id="{91578E82-1D7C-472B-9CE4-8C4C940F98A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06" name="Text Box 1">
          <a:extLst>
            <a:ext uri="{FF2B5EF4-FFF2-40B4-BE49-F238E27FC236}">
              <a16:creationId xmlns:a16="http://schemas.microsoft.com/office/drawing/2014/main" id="{070C4FF1-B59E-459E-98A8-7BC96679F6D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07" name="Text Box 1">
          <a:extLst>
            <a:ext uri="{FF2B5EF4-FFF2-40B4-BE49-F238E27FC236}">
              <a16:creationId xmlns:a16="http://schemas.microsoft.com/office/drawing/2014/main" id="{6197AF7A-2E97-40A7-AD2C-D31D2328FBD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08" name="Text Box 1">
          <a:extLst>
            <a:ext uri="{FF2B5EF4-FFF2-40B4-BE49-F238E27FC236}">
              <a16:creationId xmlns:a16="http://schemas.microsoft.com/office/drawing/2014/main" id="{4CF63B11-6B62-4BF8-8412-0D447C5FF64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09" name="Text Box 1">
          <a:extLst>
            <a:ext uri="{FF2B5EF4-FFF2-40B4-BE49-F238E27FC236}">
              <a16:creationId xmlns:a16="http://schemas.microsoft.com/office/drawing/2014/main" id="{89D2F92B-6237-47DB-BD79-EB759356021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10" name="Text Box 1">
          <a:extLst>
            <a:ext uri="{FF2B5EF4-FFF2-40B4-BE49-F238E27FC236}">
              <a16:creationId xmlns:a16="http://schemas.microsoft.com/office/drawing/2014/main" id="{902728C0-1ADC-42C4-955B-5E5CF2A2F76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11" name="Text Box 1">
          <a:extLst>
            <a:ext uri="{FF2B5EF4-FFF2-40B4-BE49-F238E27FC236}">
              <a16:creationId xmlns:a16="http://schemas.microsoft.com/office/drawing/2014/main" id="{275A39BE-1FBB-4321-8393-5457ED06E61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12" name="Text Box 1">
          <a:extLst>
            <a:ext uri="{FF2B5EF4-FFF2-40B4-BE49-F238E27FC236}">
              <a16:creationId xmlns:a16="http://schemas.microsoft.com/office/drawing/2014/main" id="{889D2CB5-894C-4199-818A-8B965DABAF1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13" name="Text Box 1">
          <a:extLst>
            <a:ext uri="{FF2B5EF4-FFF2-40B4-BE49-F238E27FC236}">
              <a16:creationId xmlns:a16="http://schemas.microsoft.com/office/drawing/2014/main" id="{BBC2EBAE-3B75-4816-8956-046DBB266E6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14" name="Text Box 1">
          <a:extLst>
            <a:ext uri="{FF2B5EF4-FFF2-40B4-BE49-F238E27FC236}">
              <a16:creationId xmlns:a16="http://schemas.microsoft.com/office/drawing/2014/main" id="{B2A2CA48-6A76-4003-AF14-4020ED711CA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15" name="Text Box 1">
          <a:extLst>
            <a:ext uri="{FF2B5EF4-FFF2-40B4-BE49-F238E27FC236}">
              <a16:creationId xmlns:a16="http://schemas.microsoft.com/office/drawing/2014/main" id="{BCBEAFC9-493D-4F02-9458-051E839B38E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16" name="Text Box 1">
          <a:extLst>
            <a:ext uri="{FF2B5EF4-FFF2-40B4-BE49-F238E27FC236}">
              <a16:creationId xmlns:a16="http://schemas.microsoft.com/office/drawing/2014/main" id="{F17518F4-16DA-40EA-9A01-726200F531D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17" name="Text Box 1">
          <a:extLst>
            <a:ext uri="{FF2B5EF4-FFF2-40B4-BE49-F238E27FC236}">
              <a16:creationId xmlns:a16="http://schemas.microsoft.com/office/drawing/2014/main" id="{B10F8374-B49C-476A-B761-3B54A1CFA1E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18" name="Text Box 1">
          <a:extLst>
            <a:ext uri="{FF2B5EF4-FFF2-40B4-BE49-F238E27FC236}">
              <a16:creationId xmlns:a16="http://schemas.microsoft.com/office/drawing/2014/main" id="{46AB1AAC-ADD6-45F9-B789-E471C6AC33C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19" name="Text Box 1">
          <a:extLst>
            <a:ext uri="{FF2B5EF4-FFF2-40B4-BE49-F238E27FC236}">
              <a16:creationId xmlns:a16="http://schemas.microsoft.com/office/drawing/2014/main" id="{2DB3BC6E-F42F-4FB6-B492-42939F5DBCB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20" name="Text Box 1">
          <a:extLst>
            <a:ext uri="{FF2B5EF4-FFF2-40B4-BE49-F238E27FC236}">
              <a16:creationId xmlns:a16="http://schemas.microsoft.com/office/drawing/2014/main" id="{6B33A073-D4A5-474E-84F5-D89DCA2740C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21" name="Text Box 1">
          <a:extLst>
            <a:ext uri="{FF2B5EF4-FFF2-40B4-BE49-F238E27FC236}">
              <a16:creationId xmlns:a16="http://schemas.microsoft.com/office/drawing/2014/main" id="{BFE9DD36-5B67-4620-8AD1-57E71624AF7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22" name="Text Box 1">
          <a:extLst>
            <a:ext uri="{FF2B5EF4-FFF2-40B4-BE49-F238E27FC236}">
              <a16:creationId xmlns:a16="http://schemas.microsoft.com/office/drawing/2014/main" id="{D02A030C-F54D-4877-A980-FCD3AFD6990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23" name="Text Box 1">
          <a:extLst>
            <a:ext uri="{FF2B5EF4-FFF2-40B4-BE49-F238E27FC236}">
              <a16:creationId xmlns:a16="http://schemas.microsoft.com/office/drawing/2014/main" id="{A0B825D0-90E1-4416-B16A-2B60BBDB01A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24" name="Text Box 1">
          <a:extLst>
            <a:ext uri="{FF2B5EF4-FFF2-40B4-BE49-F238E27FC236}">
              <a16:creationId xmlns:a16="http://schemas.microsoft.com/office/drawing/2014/main" id="{1938E335-A88E-4F3B-85A6-00F6B31DD3F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25" name="Text Box 1">
          <a:extLst>
            <a:ext uri="{FF2B5EF4-FFF2-40B4-BE49-F238E27FC236}">
              <a16:creationId xmlns:a16="http://schemas.microsoft.com/office/drawing/2014/main" id="{7F098845-2619-42AD-9076-7362FDAC2EE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26" name="Text Box 1">
          <a:extLst>
            <a:ext uri="{FF2B5EF4-FFF2-40B4-BE49-F238E27FC236}">
              <a16:creationId xmlns:a16="http://schemas.microsoft.com/office/drawing/2014/main" id="{D8E34BD1-C0B3-49AD-90A5-DA55DDD89ED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27" name="Text Box 1">
          <a:extLst>
            <a:ext uri="{FF2B5EF4-FFF2-40B4-BE49-F238E27FC236}">
              <a16:creationId xmlns:a16="http://schemas.microsoft.com/office/drawing/2014/main" id="{D7293784-C8CE-4AB7-AADC-CAB71C2B5D4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28" name="Text Box 1">
          <a:extLst>
            <a:ext uri="{FF2B5EF4-FFF2-40B4-BE49-F238E27FC236}">
              <a16:creationId xmlns:a16="http://schemas.microsoft.com/office/drawing/2014/main" id="{4FB0B446-50C0-4677-9E78-2BD2444285C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29" name="Text Box 1">
          <a:extLst>
            <a:ext uri="{FF2B5EF4-FFF2-40B4-BE49-F238E27FC236}">
              <a16:creationId xmlns:a16="http://schemas.microsoft.com/office/drawing/2014/main" id="{770D9838-A648-4305-BA5E-3303EC73125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30" name="Text Box 1">
          <a:extLst>
            <a:ext uri="{FF2B5EF4-FFF2-40B4-BE49-F238E27FC236}">
              <a16:creationId xmlns:a16="http://schemas.microsoft.com/office/drawing/2014/main" id="{9BA6D5DF-0834-428F-B304-FA8779B0E27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31" name="Text Box 1">
          <a:extLst>
            <a:ext uri="{FF2B5EF4-FFF2-40B4-BE49-F238E27FC236}">
              <a16:creationId xmlns:a16="http://schemas.microsoft.com/office/drawing/2014/main" id="{0AE282CD-4781-42D1-8145-A448D078799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32" name="Text Box 1">
          <a:extLst>
            <a:ext uri="{FF2B5EF4-FFF2-40B4-BE49-F238E27FC236}">
              <a16:creationId xmlns:a16="http://schemas.microsoft.com/office/drawing/2014/main" id="{1DC4D490-5790-4FB2-B010-05A2BEDC008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33" name="Text Box 1">
          <a:extLst>
            <a:ext uri="{FF2B5EF4-FFF2-40B4-BE49-F238E27FC236}">
              <a16:creationId xmlns:a16="http://schemas.microsoft.com/office/drawing/2014/main" id="{12F04BDA-0817-41AE-8943-DA400A05B4D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34" name="Text Box 1">
          <a:extLst>
            <a:ext uri="{FF2B5EF4-FFF2-40B4-BE49-F238E27FC236}">
              <a16:creationId xmlns:a16="http://schemas.microsoft.com/office/drawing/2014/main" id="{01BBA1D4-CB9F-41F9-8342-B79895322E5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35" name="Text Box 1">
          <a:extLst>
            <a:ext uri="{FF2B5EF4-FFF2-40B4-BE49-F238E27FC236}">
              <a16:creationId xmlns:a16="http://schemas.microsoft.com/office/drawing/2014/main" id="{9B993CF9-3EA8-45DE-9D18-0E5B49DC140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36" name="Text Box 1">
          <a:extLst>
            <a:ext uri="{FF2B5EF4-FFF2-40B4-BE49-F238E27FC236}">
              <a16:creationId xmlns:a16="http://schemas.microsoft.com/office/drawing/2014/main" id="{48A946D8-E00C-42E8-BAEC-307D282EBA0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37" name="Text Box 1">
          <a:extLst>
            <a:ext uri="{FF2B5EF4-FFF2-40B4-BE49-F238E27FC236}">
              <a16:creationId xmlns:a16="http://schemas.microsoft.com/office/drawing/2014/main" id="{D0930ABF-7A23-401D-8FED-7E07C2D886E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38" name="Text Box 1">
          <a:extLst>
            <a:ext uri="{FF2B5EF4-FFF2-40B4-BE49-F238E27FC236}">
              <a16:creationId xmlns:a16="http://schemas.microsoft.com/office/drawing/2014/main" id="{F376313E-2EBF-4524-9703-64518662C74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39" name="Text Box 1">
          <a:extLst>
            <a:ext uri="{FF2B5EF4-FFF2-40B4-BE49-F238E27FC236}">
              <a16:creationId xmlns:a16="http://schemas.microsoft.com/office/drawing/2014/main" id="{79C762EF-DDB7-4952-9700-DB4C7471114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40" name="Text Box 1">
          <a:extLst>
            <a:ext uri="{FF2B5EF4-FFF2-40B4-BE49-F238E27FC236}">
              <a16:creationId xmlns:a16="http://schemas.microsoft.com/office/drawing/2014/main" id="{35F31E80-2909-4551-8FDA-662284BFA0D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41" name="Text Box 1">
          <a:extLst>
            <a:ext uri="{FF2B5EF4-FFF2-40B4-BE49-F238E27FC236}">
              <a16:creationId xmlns:a16="http://schemas.microsoft.com/office/drawing/2014/main" id="{F72DB91E-BF04-44BB-9664-249B40F5C3B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42" name="Text Box 1">
          <a:extLst>
            <a:ext uri="{FF2B5EF4-FFF2-40B4-BE49-F238E27FC236}">
              <a16:creationId xmlns:a16="http://schemas.microsoft.com/office/drawing/2014/main" id="{65DED005-52FE-4E82-A503-261061EA5C8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43" name="Text Box 1">
          <a:extLst>
            <a:ext uri="{FF2B5EF4-FFF2-40B4-BE49-F238E27FC236}">
              <a16:creationId xmlns:a16="http://schemas.microsoft.com/office/drawing/2014/main" id="{35A8246F-B17E-401E-A7C3-F94291F225B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44" name="Text Box 1">
          <a:extLst>
            <a:ext uri="{FF2B5EF4-FFF2-40B4-BE49-F238E27FC236}">
              <a16:creationId xmlns:a16="http://schemas.microsoft.com/office/drawing/2014/main" id="{D6EC1E57-C80D-42D9-B4B4-F53AD688A95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45" name="Text Box 1">
          <a:extLst>
            <a:ext uri="{FF2B5EF4-FFF2-40B4-BE49-F238E27FC236}">
              <a16:creationId xmlns:a16="http://schemas.microsoft.com/office/drawing/2014/main" id="{780B77D6-4841-4E96-8A4C-E26033AE121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46" name="Text Box 1">
          <a:extLst>
            <a:ext uri="{FF2B5EF4-FFF2-40B4-BE49-F238E27FC236}">
              <a16:creationId xmlns:a16="http://schemas.microsoft.com/office/drawing/2014/main" id="{A45F9354-B6CD-46C8-AB9B-9BE87B5D4E9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47" name="Text Box 1">
          <a:extLst>
            <a:ext uri="{FF2B5EF4-FFF2-40B4-BE49-F238E27FC236}">
              <a16:creationId xmlns:a16="http://schemas.microsoft.com/office/drawing/2014/main" id="{40F1E57A-BE3A-44FC-A59F-2C5A22239E1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48" name="Text Box 1">
          <a:extLst>
            <a:ext uri="{FF2B5EF4-FFF2-40B4-BE49-F238E27FC236}">
              <a16:creationId xmlns:a16="http://schemas.microsoft.com/office/drawing/2014/main" id="{D2F70A0E-498F-40DF-880B-25D5C8859ED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49" name="Text Box 1">
          <a:extLst>
            <a:ext uri="{FF2B5EF4-FFF2-40B4-BE49-F238E27FC236}">
              <a16:creationId xmlns:a16="http://schemas.microsoft.com/office/drawing/2014/main" id="{4856A767-FB55-4C66-A8CE-B46BE6742A8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50" name="Text Box 1">
          <a:extLst>
            <a:ext uri="{FF2B5EF4-FFF2-40B4-BE49-F238E27FC236}">
              <a16:creationId xmlns:a16="http://schemas.microsoft.com/office/drawing/2014/main" id="{77119740-E5ED-4280-9099-902137FE0A7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51" name="Text Box 1">
          <a:extLst>
            <a:ext uri="{FF2B5EF4-FFF2-40B4-BE49-F238E27FC236}">
              <a16:creationId xmlns:a16="http://schemas.microsoft.com/office/drawing/2014/main" id="{D18D4134-B196-4429-B496-94434CB90E0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52" name="Text Box 1">
          <a:extLst>
            <a:ext uri="{FF2B5EF4-FFF2-40B4-BE49-F238E27FC236}">
              <a16:creationId xmlns:a16="http://schemas.microsoft.com/office/drawing/2014/main" id="{CE486335-9BAE-4C8C-9840-5426AB86DD6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53" name="Text Box 1">
          <a:extLst>
            <a:ext uri="{FF2B5EF4-FFF2-40B4-BE49-F238E27FC236}">
              <a16:creationId xmlns:a16="http://schemas.microsoft.com/office/drawing/2014/main" id="{6E94EFD2-9D7C-4860-9ED2-89EDAE46EEC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54" name="Text Box 1">
          <a:extLst>
            <a:ext uri="{FF2B5EF4-FFF2-40B4-BE49-F238E27FC236}">
              <a16:creationId xmlns:a16="http://schemas.microsoft.com/office/drawing/2014/main" id="{6A37AE53-2B3E-4498-A90B-869DB524707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55" name="Text Box 1">
          <a:extLst>
            <a:ext uri="{FF2B5EF4-FFF2-40B4-BE49-F238E27FC236}">
              <a16:creationId xmlns:a16="http://schemas.microsoft.com/office/drawing/2014/main" id="{918CEDB6-A641-4888-B513-47511C30110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56" name="Text Box 1">
          <a:extLst>
            <a:ext uri="{FF2B5EF4-FFF2-40B4-BE49-F238E27FC236}">
              <a16:creationId xmlns:a16="http://schemas.microsoft.com/office/drawing/2014/main" id="{12139578-3624-4A73-971B-F18657848BF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57" name="Text Box 1">
          <a:extLst>
            <a:ext uri="{FF2B5EF4-FFF2-40B4-BE49-F238E27FC236}">
              <a16:creationId xmlns:a16="http://schemas.microsoft.com/office/drawing/2014/main" id="{7572E5D6-DEF4-4856-AF6D-DC5DC83D897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58" name="Text Box 1">
          <a:extLst>
            <a:ext uri="{FF2B5EF4-FFF2-40B4-BE49-F238E27FC236}">
              <a16:creationId xmlns:a16="http://schemas.microsoft.com/office/drawing/2014/main" id="{A7D0856F-F4D7-43A9-B25B-3C1F04E3CE7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59" name="Text Box 1">
          <a:extLst>
            <a:ext uri="{FF2B5EF4-FFF2-40B4-BE49-F238E27FC236}">
              <a16:creationId xmlns:a16="http://schemas.microsoft.com/office/drawing/2014/main" id="{1AA8621B-BDA6-4952-B72A-165F6150AF4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60" name="Text Box 1">
          <a:extLst>
            <a:ext uri="{FF2B5EF4-FFF2-40B4-BE49-F238E27FC236}">
              <a16:creationId xmlns:a16="http://schemas.microsoft.com/office/drawing/2014/main" id="{C73C699F-1377-4404-B435-3A58AC1C854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61" name="Text Box 1">
          <a:extLst>
            <a:ext uri="{FF2B5EF4-FFF2-40B4-BE49-F238E27FC236}">
              <a16:creationId xmlns:a16="http://schemas.microsoft.com/office/drawing/2014/main" id="{42E46CC6-3413-4B6D-8690-1D15E11DC74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62" name="Text Box 1">
          <a:extLst>
            <a:ext uri="{FF2B5EF4-FFF2-40B4-BE49-F238E27FC236}">
              <a16:creationId xmlns:a16="http://schemas.microsoft.com/office/drawing/2014/main" id="{DC1B8819-8D86-4280-B3E4-CCFF1DA0C7F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63" name="Text Box 1">
          <a:extLst>
            <a:ext uri="{FF2B5EF4-FFF2-40B4-BE49-F238E27FC236}">
              <a16:creationId xmlns:a16="http://schemas.microsoft.com/office/drawing/2014/main" id="{854A1122-08EF-497E-A8E5-B8F3A10198A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64" name="Text Box 1">
          <a:extLst>
            <a:ext uri="{FF2B5EF4-FFF2-40B4-BE49-F238E27FC236}">
              <a16:creationId xmlns:a16="http://schemas.microsoft.com/office/drawing/2014/main" id="{A9851E3F-DDB0-4933-977B-ADB6C3FB3B3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65" name="Text Box 1">
          <a:extLst>
            <a:ext uri="{FF2B5EF4-FFF2-40B4-BE49-F238E27FC236}">
              <a16:creationId xmlns:a16="http://schemas.microsoft.com/office/drawing/2014/main" id="{1274643F-D26B-4A18-80B2-83A210C0D8A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66" name="Text Box 1">
          <a:extLst>
            <a:ext uri="{FF2B5EF4-FFF2-40B4-BE49-F238E27FC236}">
              <a16:creationId xmlns:a16="http://schemas.microsoft.com/office/drawing/2014/main" id="{4A163FD6-1FBC-4DED-A59C-7258E66651A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67" name="Text Box 1">
          <a:extLst>
            <a:ext uri="{FF2B5EF4-FFF2-40B4-BE49-F238E27FC236}">
              <a16:creationId xmlns:a16="http://schemas.microsoft.com/office/drawing/2014/main" id="{CF16DA40-5637-43B5-8368-BC09C7E20C9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68" name="Text Box 1">
          <a:extLst>
            <a:ext uri="{FF2B5EF4-FFF2-40B4-BE49-F238E27FC236}">
              <a16:creationId xmlns:a16="http://schemas.microsoft.com/office/drawing/2014/main" id="{833007F1-51DA-4963-9897-50314B7AB9B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69" name="Text Box 1">
          <a:extLst>
            <a:ext uri="{FF2B5EF4-FFF2-40B4-BE49-F238E27FC236}">
              <a16:creationId xmlns:a16="http://schemas.microsoft.com/office/drawing/2014/main" id="{B13EE90B-9C2E-4618-A229-FB0F89C44D9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70" name="Text Box 1">
          <a:extLst>
            <a:ext uri="{FF2B5EF4-FFF2-40B4-BE49-F238E27FC236}">
              <a16:creationId xmlns:a16="http://schemas.microsoft.com/office/drawing/2014/main" id="{82DCFCC2-1A90-45A7-AAC7-D458A348723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71" name="Text Box 1">
          <a:extLst>
            <a:ext uri="{FF2B5EF4-FFF2-40B4-BE49-F238E27FC236}">
              <a16:creationId xmlns:a16="http://schemas.microsoft.com/office/drawing/2014/main" id="{2EF7488C-E41D-458D-9943-D97EF0E86ED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72" name="Text Box 1">
          <a:extLst>
            <a:ext uri="{FF2B5EF4-FFF2-40B4-BE49-F238E27FC236}">
              <a16:creationId xmlns:a16="http://schemas.microsoft.com/office/drawing/2014/main" id="{FA8540CC-5ED0-4C30-8119-E554FC925DB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73" name="Text Box 1">
          <a:extLst>
            <a:ext uri="{FF2B5EF4-FFF2-40B4-BE49-F238E27FC236}">
              <a16:creationId xmlns:a16="http://schemas.microsoft.com/office/drawing/2014/main" id="{DDDA31BD-DBA4-416A-816E-574693A220E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74" name="Text Box 1">
          <a:extLst>
            <a:ext uri="{FF2B5EF4-FFF2-40B4-BE49-F238E27FC236}">
              <a16:creationId xmlns:a16="http://schemas.microsoft.com/office/drawing/2014/main" id="{9AE2357B-EF12-4DAD-89B3-EE0FF03E335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75" name="Text Box 1">
          <a:extLst>
            <a:ext uri="{FF2B5EF4-FFF2-40B4-BE49-F238E27FC236}">
              <a16:creationId xmlns:a16="http://schemas.microsoft.com/office/drawing/2014/main" id="{B147320C-B136-455D-BEE6-D086FD1AE38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76" name="Text Box 1">
          <a:extLst>
            <a:ext uri="{FF2B5EF4-FFF2-40B4-BE49-F238E27FC236}">
              <a16:creationId xmlns:a16="http://schemas.microsoft.com/office/drawing/2014/main" id="{195E6E71-E157-48AA-AA0F-D0706D510B8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77" name="Text Box 1">
          <a:extLst>
            <a:ext uri="{FF2B5EF4-FFF2-40B4-BE49-F238E27FC236}">
              <a16:creationId xmlns:a16="http://schemas.microsoft.com/office/drawing/2014/main" id="{E44C301E-9B66-4D4E-B00C-857DB5CA467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78" name="Text Box 1">
          <a:extLst>
            <a:ext uri="{FF2B5EF4-FFF2-40B4-BE49-F238E27FC236}">
              <a16:creationId xmlns:a16="http://schemas.microsoft.com/office/drawing/2014/main" id="{C45AA1CC-13EE-45F0-884D-65C04F45542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79" name="Text Box 1">
          <a:extLst>
            <a:ext uri="{FF2B5EF4-FFF2-40B4-BE49-F238E27FC236}">
              <a16:creationId xmlns:a16="http://schemas.microsoft.com/office/drawing/2014/main" id="{EB631938-CEE0-40FA-B546-CE69BD6FB23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80" name="Text Box 1">
          <a:extLst>
            <a:ext uri="{FF2B5EF4-FFF2-40B4-BE49-F238E27FC236}">
              <a16:creationId xmlns:a16="http://schemas.microsoft.com/office/drawing/2014/main" id="{E3459D07-A6CE-4272-B91B-BD173ED55CA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81" name="Text Box 1">
          <a:extLst>
            <a:ext uri="{FF2B5EF4-FFF2-40B4-BE49-F238E27FC236}">
              <a16:creationId xmlns:a16="http://schemas.microsoft.com/office/drawing/2014/main" id="{8D9E73D7-C462-4F69-8A90-53334553602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82" name="Text Box 1">
          <a:extLst>
            <a:ext uri="{FF2B5EF4-FFF2-40B4-BE49-F238E27FC236}">
              <a16:creationId xmlns:a16="http://schemas.microsoft.com/office/drawing/2014/main" id="{85780343-2F7A-4F34-B4F6-26D22A2096C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83" name="Text Box 1">
          <a:extLst>
            <a:ext uri="{FF2B5EF4-FFF2-40B4-BE49-F238E27FC236}">
              <a16:creationId xmlns:a16="http://schemas.microsoft.com/office/drawing/2014/main" id="{75075C35-DA35-46AF-B697-07A664C70B1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84" name="Text Box 1">
          <a:extLst>
            <a:ext uri="{FF2B5EF4-FFF2-40B4-BE49-F238E27FC236}">
              <a16:creationId xmlns:a16="http://schemas.microsoft.com/office/drawing/2014/main" id="{1D468B65-BF7B-4D0F-B669-C77AA3B2911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85" name="Text Box 1">
          <a:extLst>
            <a:ext uri="{FF2B5EF4-FFF2-40B4-BE49-F238E27FC236}">
              <a16:creationId xmlns:a16="http://schemas.microsoft.com/office/drawing/2014/main" id="{D33F4651-8530-4A6C-9295-D272365A2C2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86" name="Text Box 1">
          <a:extLst>
            <a:ext uri="{FF2B5EF4-FFF2-40B4-BE49-F238E27FC236}">
              <a16:creationId xmlns:a16="http://schemas.microsoft.com/office/drawing/2014/main" id="{CB854CD5-E39A-418F-971B-646290CF066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87" name="Text Box 1">
          <a:extLst>
            <a:ext uri="{FF2B5EF4-FFF2-40B4-BE49-F238E27FC236}">
              <a16:creationId xmlns:a16="http://schemas.microsoft.com/office/drawing/2014/main" id="{609BC389-9D22-45FC-BEBF-C57B435D449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88" name="Text Box 1">
          <a:extLst>
            <a:ext uri="{FF2B5EF4-FFF2-40B4-BE49-F238E27FC236}">
              <a16:creationId xmlns:a16="http://schemas.microsoft.com/office/drawing/2014/main" id="{A35B4244-2698-4AB2-B35D-0013F469F24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89" name="Text Box 1">
          <a:extLst>
            <a:ext uri="{FF2B5EF4-FFF2-40B4-BE49-F238E27FC236}">
              <a16:creationId xmlns:a16="http://schemas.microsoft.com/office/drawing/2014/main" id="{E139A371-0581-4E08-B7BA-1A72DC89A47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90" name="Text Box 1">
          <a:extLst>
            <a:ext uri="{FF2B5EF4-FFF2-40B4-BE49-F238E27FC236}">
              <a16:creationId xmlns:a16="http://schemas.microsoft.com/office/drawing/2014/main" id="{DF20D6DB-CE3C-4307-A7C2-844FE244291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91" name="Text Box 1">
          <a:extLst>
            <a:ext uri="{FF2B5EF4-FFF2-40B4-BE49-F238E27FC236}">
              <a16:creationId xmlns:a16="http://schemas.microsoft.com/office/drawing/2014/main" id="{0E088A7B-B9A5-4E90-8210-14924304524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92" name="Text Box 1">
          <a:extLst>
            <a:ext uri="{FF2B5EF4-FFF2-40B4-BE49-F238E27FC236}">
              <a16:creationId xmlns:a16="http://schemas.microsoft.com/office/drawing/2014/main" id="{92D787EA-FCD1-4109-B5A1-A2B03C7EB59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993" name="Text Box 1">
          <a:extLst>
            <a:ext uri="{FF2B5EF4-FFF2-40B4-BE49-F238E27FC236}">
              <a16:creationId xmlns:a16="http://schemas.microsoft.com/office/drawing/2014/main" id="{1610A135-F798-448F-B313-1B4C8730405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994" name="Text Box 1">
          <a:extLst>
            <a:ext uri="{FF2B5EF4-FFF2-40B4-BE49-F238E27FC236}">
              <a16:creationId xmlns:a16="http://schemas.microsoft.com/office/drawing/2014/main" id="{F455A443-EE3E-4764-91E0-472FDFCBEDF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995" name="Text Box 1">
          <a:extLst>
            <a:ext uri="{FF2B5EF4-FFF2-40B4-BE49-F238E27FC236}">
              <a16:creationId xmlns:a16="http://schemas.microsoft.com/office/drawing/2014/main" id="{B20EE069-5E28-4ABF-AB45-6FC87784144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996" name="Text Box 1">
          <a:extLst>
            <a:ext uri="{FF2B5EF4-FFF2-40B4-BE49-F238E27FC236}">
              <a16:creationId xmlns:a16="http://schemas.microsoft.com/office/drawing/2014/main" id="{95DA065E-7EE2-4A09-B3DD-F96011A562D0}"/>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997" name="Text Box 1">
          <a:extLst>
            <a:ext uri="{FF2B5EF4-FFF2-40B4-BE49-F238E27FC236}">
              <a16:creationId xmlns:a16="http://schemas.microsoft.com/office/drawing/2014/main" id="{A96DBD28-C5D5-4BC8-9BE8-EDF3797B0C16}"/>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998" name="Text Box 1">
          <a:extLst>
            <a:ext uri="{FF2B5EF4-FFF2-40B4-BE49-F238E27FC236}">
              <a16:creationId xmlns:a16="http://schemas.microsoft.com/office/drawing/2014/main" id="{3F396623-3671-4A62-A2C1-F2710146C9F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999" name="Text Box 1">
          <a:extLst>
            <a:ext uri="{FF2B5EF4-FFF2-40B4-BE49-F238E27FC236}">
              <a16:creationId xmlns:a16="http://schemas.microsoft.com/office/drawing/2014/main" id="{873FD4A2-2641-459E-9E9F-D70A33066CB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00" name="Text Box 1">
          <a:extLst>
            <a:ext uri="{FF2B5EF4-FFF2-40B4-BE49-F238E27FC236}">
              <a16:creationId xmlns:a16="http://schemas.microsoft.com/office/drawing/2014/main" id="{D1A5380D-FACC-4848-BB6B-1D7AA762353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01" name="Text Box 1">
          <a:extLst>
            <a:ext uri="{FF2B5EF4-FFF2-40B4-BE49-F238E27FC236}">
              <a16:creationId xmlns:a16="http://schemas.microsoft.com/office/drawing/2014/main" id="{70E8F8E6-51B2-4C30-8A49-7D7AF5FE9EBC}"/>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02" name="Text Box 1">
          <a:extLst>
            <a:ext uri="{FF2B5EF4-FFF2-40B4-BE49-F238E27FC236}">
              <a16:creationId xmlns:a16="http://schemas.microsoft.com/office/drawing/2014/main" id="{BB963351-65A3-4A95-84D3-554B3B5106F8}"/>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03" name="Text Box 1">
          <a:extLst>
            <a:ext uri="{FF2B5EF4-FFF2-40B4-BE49-F238E27FC236}">
              <a16:creationId xmlns:a16="http://schemas.microsoft.com/office/drawing/2014/main" id="{53696DB2-B00E-47D4-9EDC-68E9F0A82F5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04" name="Text Box 1">
          <a:extLst>
            <a:ext uri="{FF2B5EF4-FFF2-40B4-BE49-F238E27FC236}">
              <a16:creationId xmlns:a16="http://schemas.microsoft.com/office/drawing/2014/main" id="{544FA4BE-A612-4B99-9D0D-88CB22A66E5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05" name="Text Box 1">
          <a:extLst>
            <a:ext uri="{FF2B5EF4-FFF2-40B4-BE49-F238E27FC236}">
              <a16:creationId xmlns:a16="http://schemas.microsoft.com/office/drawing/2014/main" id="{53308414-2AF1-4A1C-931E-0C575319D5C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06" name="Text Box 1">
          <a:extLst>
            <a:ext uri="{FF2B5EF4-FFF2-40B4-BE49-F238E27FC236}">
              <a16:creationId xmlns:a16="http://schemas.microsoft.com/office/drawing/2014/main" id="{5ED96F72-875D-4558-A6A7-FD2B5309460C}"/>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07" name="Text Box 1">
          <a:extLst>
            <a:ext uri="{FF2B5EF4-FFF2-40B4-BE49-F238E27FC236}">
              <a16:creationId xmlns:a16="http://schemas.microsoft.com/office/drawing/2014/main" id="{E43023A4-687A-4A19-B2B8-89802EC0E8BC}"/>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08" name="Text Box 1">
          <a:extLst>
            <a:ext uri="{FF2B5EF4-FFF2-40B4-BE49-F238E27FC236}">
              <a16:creationId xmlns:a16="http://schemas.microsoft.com/office/drawing/2014/main" id="{C3919C34-7AA0-496A-8983-EEB2FE09FE9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09" name="Text Box 1">
          <a:extLst>
            <a:ext uri="{FF2B5EF4-FFF2-40B4-BE49-F238E27FC236}">
              <a16:creationId xmlns:a16="http://schemas.microsoft.com/office/drawing/2014/main" id="{7E86A037-D227-40FF-9AC7-50FACAEF9FA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10" name="Text Box 1">
          <a:extLst>
            <a:ext uri="{FF2B5EF4-FFF2-40B4-BE49-F238E27FC236}">
              <a16:creationId xmlns:a16="http://schemas.microsoft.com/office/drawing/2014/main" id="{C27CDE03-8C36-4707-9C74-B2AA36F9842E}"/>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11" name="Text Box 1">
          <a:extLst>
            <a:ext uri="{FF2B5EF4-FFF2-40B4-BE49-F238E27FC236}">
              <a16:creationId xmlns:a16="http://schemas.microsoft.com/office/drawing/2014/main" id="{FE65596E-0458-4DA0-8B54-1D01829B71E6}"/>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12" name="Text Box 1">
          <a:extLst>
            <a:ext uri="{FF2B5EF4-FFF2-40B4-BE49-F238E27FC236}">
              <a16:creationId xmlns:a16="http://schemas.microsoft.com/office/drawing/2014/main" id="{4A8BA88E-378D-42AF-AFA8-29A16A387733}"/>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13" name="Text Box 1">
          <a:extLst>
            <a:ext uri="{FF2B5EF4-FFF2-40B4-BE49-F238E27FC236}">
              <a16:creationId xmlns:a16="http://schemas.microsoft.com/office/drawing/2014/main" id="{DD3F92FD-4B4A-42B7-8A6E-ADB81256759F}"/>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14" name="Text Box 1">
          <a:extLst>
            <a:ext uri="{FF2B5EF4-FFF2-40B4-BE49-F238E27FC236}">
              <a16:creationId xmlns:a16="http://schemas.microsoft.com/office/drawing/2014/main" id="{E6726416-0C5C-4DC7-BBDC-A7F6E345EE7B}"/>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15" name="Text Box 1">
          <a:extLst>
            <a:ext uri="{FF2B5EF4-FFF2-40B4-BE49-F238E27FC236}">
              <a16:creationId xmlns:a16="http://schemas.microsoft.com/office/drawing/2014/main" id="{1767EEDD-62E9-4F23-83B0-0B87484D6F8F}"/>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16" name="Text Box 1">
          <a:extLst>
            <a:ext uri="{FF2B5EF4-FFF2-40B4-BE49-F238E27FC236}">
              <a16:creationId xmlns:a16="http://schemas.microsoft.com/office/drawing/2014/main" id="{27741CB5-E391-4A13-B48E-608689DC5433}"/>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17" name="Text Box 1">
          <a:extLst>
            <a:ext uri="{FF2B5EF4-FFF2-40B4-BE49-F238E27FC236}">
              <a16:creationId xmlns:a16="http://schemas.microsoft.com/office/drawing/2014/main" id="{6A8F4870-ABFC-45F1-9490-0514DC7676C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18" name="Text Box 1">
          <a:extLst>
            <a:ext uri="{FF2B5EF4-FFF2-40B4-BE49-F238E27FC236}">
              <a16:creationId xmlns:a16="http://schemas.microsoft.com/office/drawing/2014/main" id="{16FB43C4-2823-48CB-9A06-CEC6FC271A0E}"/>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19" name="Text Box 1">
          <a:extLst>
            <a:ext uri="{FF2B5EF4-FFF2-40B4-BE49-F238E27FC236}">
              <a16:creationId xmlns:a16="http://schemas.microsoft.com/office/drawing/2014/main" id="{1D0226F2-881E-429B-94F9-7C5CD79B42A8}"/>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20" name="Text Box 1">
          <a:extLst>
            <a:ext uri="{FF2B5EF4-FFF2-40B4-BE49-F238E27FC236}">
              <a16:creationId xmlns:a16="http://schemas.microsoft.com/office/drawing/2014/main" id="{85B9DCD1-EC15-4BEC-B972-D72B6D8CE3A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21" name="Text Box 1">
          <a:extLst>
            <a:ext uri="{FF2B5EF4-FFF2-40B4-BE49-F238E27FC236}">
              <a16:creationId xmlns:a16="http://schemas.microsoft.com/office/drawing/2014/main" id="{A8659F81-5EE8-4114-9200-1291E0BC7598}"/>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22" name="Text Box 1">
          <a:extLst>
            <a:ext uri="{FF2B5EF4-FFF2-40B4-BE49-F238E27FC236}">
              <a16:creationId xmlns:a16="http://schemas.microsoft.com/office/drawing/2014/main" id="{8688FE77-58E5-454A-8C60-59C07F79611C}"/>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23" name="Text Box 1">
          <a:extLst>
            <a:ext uri="{FF2B5EF4-FFF2-40B4-BE49-F238E27FC236}">
              <a16:creationId xmlns:a16="http://schemas.microsoft.com/office/drawing/2014/main" id="{7C9396B9-B7FE-472C-91BD-2CAFAC4CA57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24" name="Text Box 1">
          <a:extLst>
            <a:ext uri="{FF2B5EF4-FFF2-40B4-BE49-F238E27FC236}">
              <a16:creationId xmlns:a16="http://schemas.microsoft.com/office/drawing/2014/main" id="{022572D1-2636-4236-A410-486AB791759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25" name="Text Box 1">
          <a:extLst>
            <a:ext uri="{FF2B5EF4-FFF2-40B4-BE49-F238E27FC236}">
              <a16:creationId xmlns:a16="http://schemas.microsoft.com/office/drawing/2014/main" id="{BAD6D593-4EE3-4091-9E6A-0C4147EF782E}"/>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26" name="Text Box 1">
          <a:extLst>
            <a:ext uri="{FF2B5EF4-FFF2-40B4-BE49-F238E27FC236}">
              <a16:creationId xmlns:a16="http://schemas.microsoft.com/office/drawing/2014/main" id="{7DF87CB5-4310-43E9-8D6F-D1EA4339993C}"/>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27" name="Text Box 1">
          <a:extLst>
            <a:ext uri="{FF2B5EF4-FFF2-40B4-BE49-F238E27FC236}">
              <a16:creationId xmlns:a16="http://schemas.microsoft.com/office/drawing/2014/main" id="{838C8E27-CBD9-4B16-9634-DE8D8C1D834C}"/>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28" name="Text Box 1">
          <a:extLst>
            <a:ext uri="{FF2B5EF4-FFF2-40B4-BE49-F238E27FC236}">
              <a16:creationId xmlns:a16="http://schemas.microsoft.com/office/drawing/2014/main" id="{42D8324F-3D5F-4D21-AB08-679307B1CFD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29" name="Text Box 1">
          <a:extLst>
            <a:ext uri="{FF2B5EF4-FFF2-40B4-BE49-F238E27FC236}">
              <a16:creationId xmlns:a16="http://schemas.microsoft.com/office/drawing/2014/main" id="{FBB58354-9836-4116-9A22-9DD05BA536E3}"/>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30" name="Text Box 1">
          <a:extLst>
            <a:ext uri="{FF2B5EF4-FFF2-40B4-BE49-F238E27FC236}">
              <a16:creationId xmlns:a16="http://schemas.microsoft.com/office/drawing/2014/main" id="{168593FF-2E83-4FC7-AD3B-8D6939C0A02F}"/>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31" name="Text Box 1">
          <a:extLst>
            <a:ext uri="{FF2B5EF4-FFF2-40B4-BE49-F238E27FC236}">
              <a16:creationId xmlns:a16="http://schemas.microsoft.com/office/drawing/2014/main" id="{575997D9-2B1D-4432-A6FC-A869B6F5B3BF}"/>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32" name="Text Box 1">
          <a:extLst>
            <a:ext uri="{FF2B5EF4-FFF2-40B4-BE49-F238E27FC236}">
              <a16:creationId xmlns:a16="http://schemas.microsoft.com/office/drawing/2014/main" id="{95ACE056-BA9E-437A-AE9A-2E891A83C218}"/>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33" name="Text Box 1">
          <a:extLst>
            <a:ext uri="{FF2B5EF4-FFF2-40B4-BE49-F238E27FC236}">
              <a16:creationId xmlns:a16="http://schemas.microsoft.com/office/drawing/2014/main" id="{CBF89C6C-65F5-4F35-868F-40E13BC2EEB3}"/>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34" name="Text Box 1">
          <a:extLst>
            <a:ext uri="{FF2B5EF4-FFF2-40B4-BE49-F238E27FC236}">
              <a16:creationId xmlns:a16="http://schemas.microsoft.com/office/drawing/2014/main" id="{6034B6CD-525F-4498-937F-831B8F517F2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35" name="Text Box 1">
          <a:extLst>
            <a:ext uri="{FF2B5EF4-FFF2-40B4-BE49-F238E27FC236}">
              <a16:creationId xmlns:a16="http://schemas.microsoft.com/office/drawing/2014/main" id="{1C5D7180-E460-4F23-9A81-CF6465A8D19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36" name="Text Box 1">
          <a:extLst>
            <a:ext uri="{FF2B5EF4-FFF2-40B4-BE49-F238E27FC236}">
              <a16:creationId xmlns:a16="http://schemas.microsoft.com/office/drawing/2014/main" id="{90A0D0A5-2548-464E-BCFF-AF41CB26F4A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37" name="Text Box 1">
          <a:extLst>
            <a:ext uri="{FF2B5EF4-FFF2-40B4-BE49-F238E27FC236}">
              <a16:creationId xmlns:a16="http://schemas.microsoft.com/office/drawing/2014/main" id="{E910C54C-A8D5-4E66-B7B3-D767D1B6F6E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38" name="Text Box 1">
          <a:extLst>
            <a:ext uri="{FF2B5EF4-FFF2-40B4-BE49-F238E27FC236}">
              <a16:creationId xmlns:a16="http://schemas.microsoft.com/office/drawing/2014/main" id="{C4224BC9-98BC-4F84-933B-DAAF9041C73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39" name="Text Box 1">
          <a:extLst>
            <a:ext uri="{FF2B5EF4-FFF2-40B4-BE49-F238E27FC236}">
              <a16:creationId xmlns:a16="http://schemas.microsoft.com/office/drawing/2014/main" id="{01D7BF64-A76A-4097-8C1E-E69B37998F8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40" name="Text Box 1">
          <a:extLst>
            <a:ext uri="{FF2B5EF4-FFF2-40B4-BE49-F238E27FC236}">
              <a16:creationId xmlns:a16="http://schemas.microsoft.com/office/drawing/2014/main" id="{0BCE48CD-381F-4118-BC01-7A70AFA8835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41" name="Text Box 1">
          <a:extLst>
            <a:ext uri="{FF2B5EF4-FFF2-40B4-BE49-F238E27FC236}">
              <a16:creationId xmlns:a16="http://schemas.microsoft.com/office/drawing/2014/main" id="{044C5718-A09B-4940-9FA2-3918A2F5E30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42" name="Text Box 1">
          <a:extLst>
            <a:ext uri="{FF2B5EF4-FFF2-40B4-BE49-F238E27FC236}">
              <a16:creationId xmlns:a16="http://schemas.microsoft.com/office/drawing/2014/main" id="{D327EC80-CB91-4BDD-8D91-C7BF694F4809}"/>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43" name="Text Box 1">
          <a:extLst>
            <a:ext uri="{FF2B5EF4-FFF2-40B4-BE49-F238E27FC236}">
              <a16:creationId xmlns:a16="http://schemas.microsoft.com/office/drawing/2014/main" id="{BEBBCCEB-B9AA-49B6-AA1B-78A957B21C89}"/>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44" name="Text Box 1">
          <a:extLst>
            <a:ext uri="{FF2B5EF4-FFF2-40B4-BE49-F238E27FC236}">
              <a16:creationId xmlns:a16="http://schemas.microsoft.com/office/drawing/2014/main" id="{94D0D30E-E21E-420E-AB22-C8B5EBDFC88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45" name="Text Box 1">
          <a:extLst>
            <a:ext uri="{FF2B5EF4-FFF2-40B4-BE49-F238E27FC236}">
              <a16:creationId xmlns:a16="http://schemas.microsoft.com/office/drawing/2014/main" id="{E7DE250B-935C-4AC4-A691-C663D038D630}"/>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46" name="Text Box 1">
          <a:extLst>
            <a:ext uri="{FF2B5EF4-FFF2-40B4-BE49-F238E27FC236}">
              <a16:creationId xmlns:a16="http://schemas.microsoft.com/office/drawing/2014/main" id="{16FB197C-BAF0-4097-AC00-6E2C32B5A0CF}"/>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47" name="Text Box 1">
          <a:extLst>
            <a:ext uri="{FF2B5EF4-FFF2-40B4-BE49-F238E27FC236}">
              <a16:creationId xmlns:a16="http://schemas.microsoft.com/office/drawing/2014/main" id="{549F41D4-A12E-479A-B9B1-B2C755ACB3C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48" name="Text Box 1">
          <a:extLst>
            <a:ext uri="{FF2B5EF4-FFF2-40B4-BE49-F238E27FC236}">
              <a16:creationId xmlns:a16="http://schemas.microsoft.com/office/drawing/2014/main" id="{8D5CA3C2-B9C4-46BC-90FB-CB449635429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49" name="Text Box 1">
          <a:extLst>
            <a:ext uri="{FF2B5EF4-FFF2-40B4-BE49-F238E27FC236}">
              <a16:creationId xmlns:a16="http://schemas.microsoft.com/office/drawing/2014/main" id="{C829110A-2C59-438A-9FBE-206552D3E6DF}"/>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50" name="Text Box 1">
          <a:extLst>
            <a:ext uri="{FF2B5EF4-FFF2-40B4-BE49-F238E27FC236}">
              <a16:creationId xmlns:a16="http://schemas.microsoft.com/office/drawing/2014/main" id="{6C19CA5E-7397-4C24-8426-1626D14B9693}"/>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51" name="Text Box 1">
          <a:extLst>
            <a:ext uri="{FF2B5EF4-FFF2-40B4-BE49-F238E27FC236}">
              <a16:creationId xmlns:a16="http://schemas.microsoft.com/office/drawing/2014/main" id="{F42B747A-97D4-471E-954B-DC555195901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52" name="Text Box 1">
          <a:extLst>
            <a:ext uri="{FF2B5EF4-FFF2-40B4-BE49-F238E27FC236}">
              <a16:creationId xmlns:a16="http://schemas.microsoft.com/office/drawing/2014/main" id="{AC9501A6-11A5-4D06-AB38-ACC348F2693C}"/>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53" name="Text Box 1">
          <a:extLst>
            <a:ext uri="{FF2B5EF4-FFF2-40B4-BE49-F238E27FC236}">
              <a16:creationId xmlns:a16="http://schemas.microsoft.com/office/drawing/2014/main" id="{197093CC-3384-4B66-9BDD-C25DC29D4FAB}"/>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54" name="Text Box 1">
          <a:extLst>
            <a:ext uri="{FF2B5EF4-FFF2-40B4-BE49-F238E27FC236}">
              <a16:creationId xmlns:a16="http://schemas.microsoft.com/office/drawing/2014/main" id="{9AFE3638-7ED5-4AAB-B577-EA7FC8DF163E}"/>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55" name="Text Box 1">
          <a:extLst>
            <a:ext uri="{FF2B5EF4-FFF2-40B4-BE49-F238E27FC236}">
              <a16:creationId xmlns:a16="http://schemas.microsoft.com/office/drawing/2014/main" id="{D8022E73-BBAC-4D2C-A9B8-24C5C847E90F}"/>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56" name="Text Box 1">
          <a:extLst>
            <a:ext uri="{FF2B5EF4-FFF2-40B4-BE49-F238E27FC236}">
              <a16:creationId xmlns:a16="http://schemas.microsoft.com/office/drawing/2014/main" id="{868C0CB3-FBDD-4CA4-A01A-F27EEE5E6713}"/>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57" name="Text Box 1">
          <a:extLst>
            <a:ext uri="{FF2B5EF4-FFF2-40B4-BE49-F238E27FC236}">
              <a16:creationId xmlns:a16="http://schemas.microsoft.com/office/drawing/2014/main" id="{94BAB57F-4FAB-4D14-987D-0FF76BDEDD5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58" name="Text Box 1">
          <a:extLst>
            <a:ext uri="{FF2B5EF4-FFF2-40B4-BE49-F238E27FC236}">
              <a16:creationId xmlns:a16="http://schemas.microsoft.com/office/drawing/2014/main" id="{476890F1-14CE-4AFE-AAE0-28087043C640}"/>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59" name="Text Box 1">
          <a:extLst>
            <a:ext uri="{FF2B5EF4-FFF2-40B4-BE49-F238E27FC236}">
              <a16:creationId xmlns:a16="http://schemas.microsoft.com/office/drawing/2014/main" id="{6162C9A6-9F2F-4AC3-9C9D-4AE0F3C1ABC6}"/>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60" name="Text Box 1">
          <a:extLst>
            <a:ext uri="{FF2B5EF4-FFF2-40B4-BE49-F238E27FC236}">
              <a16:creationId xmlns:a16="http://schemas.microsoft.com/office/drawing/2014/main" id="{01A7958F-AA73-4AA4-9CA7-7702D528C35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61" name="Text Box 1">
          <a:extLst>
            <a:ext uri="{FF2B5EF4-FFF2-40B4-BE49-F238E27FC236}">
              <a16:creationId xmlns:a16="http://schemas.microsoft.com/office/drawing/2014/main" id="{6C358F46-F72C-4E26-ABE9-9E7FB270DFA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62" name="Text Box 1">
          <a:extLst>
            <a:ext uri="{FF2B5EF4-FFF2-40B4-BE49-F238E27FC236}">
              <a16:creationId xmlns:a16="http://schemas.microsoft.com/office/drawing/2014/main" id="{6A635678-231E-44C3-B390-3FDC2955C876}"/>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63" name="Text Box 1">
          <a:extLst>
            <a:ext uri="{FF2B5EF4-FFF2-40B4-BE49-F238E27FC236}">
              <a16:creationId xmlns:a16="http://schemas.microsoft.com/office/drawing/2014/main" id="{451FDB7E-8CC2-4CC6-A4E5-51B4998B1D4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64" name="Text Box 1">
          <a:extLst>
            <a:ext uri="{FF2B5EF4-FFF2-40B4-BE49-F238E27FC236}">
              <a16:creationId xmlns:a16="http://schemas.microsoft.com/office/drawing/2014/main" id="{C366774A-053B-4A07-AF26-A0F27AFB505B}"/>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65" name="Text Box 1">
          <a:extLst>
            <a:ext uri="{FF2B5EF4-FFF2-40B4-BE49-F238E27FC236}">
              <a16:creationId xmlns:a16="http://schemas.microsoft.com/office/drawing/2014/main" id="{D135AF81-6054-4589-A91B-FF4C1129943B}"/>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66" name="Text Box 1">
          <a:extLst>
            <a:ext uri="{FF2B5EF4-FFF2-40B4-BE49-F238E27FC236}">
              <a16:creationId xmlns:a16="http://schemas.microsoft.com/office/drawing/2014/main" id="{FF3C67D6-DD59-4BEC-8E2E-AF57CF81009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67" name="Text Box 1">
          <a:extLst>
            <a:ext uri="{FF2B5EF4-FFF2-40B4-BE49-F238E27FC236}">
              <a16:creationId xmlns:a16="http://schemas.microsoft.com/office/drawing/2014/main" id="{DE6A507F-AD90-4D74-9648-60D3DAE8B96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68" name="Text Box 1">
          <a:extLst>
            <a:ext uri="{FF2B5EF4-FFF2-40B4-BE49-F238E27FC236}">
              <a16:creationId xmlns:a16="http://schemas.microsoft.com/office/drawing/2014/main" id="{379649E8-CC8A-493D-91B8-3BF9BE4A606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69" name="Text Box 1">
          <a:extLst>
            <a:ext uri="{FF2B5EF4-FFF2-40B4-BE49-F238E27FC236}">
              <a16:creationId xmlns:a16="http://schemas.microsoft.com/office/drawing/2014/main" id="{F31C8EA4-128A-4261-A858-09BF0B4919AB}"/>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70" name="Text Box 1">
          <a:extLst>
            <a:ext uri="{FF2B5EF4-FFF2-40B4-BE49-F238E27FC236}">
              <a16:creationId xmlns:a16="http://schemas.microsoft.com/office/drawing/2014/main" id="{3ED169AD-4D5A-44B3-9DB3-869364EE0223}"/>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71" name="Text Box 1">
          <a:extLst>
            <a:ext uri="{FF2B5EF4-FFF2-40B4-BE49-F238E27FC236}">
              <a16:creationId xmlns:a16="http://schemas.microsoft.com/office/drawing/2014/main" id="{E3AFF1F7-C902-49F9-B6D3-89456EBAABC8}"/>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72" name="Text Box 1">
          <a:extLst>
            <a:ext uri="{FF2B5EF4-FFF2-40B4-BE49-F238E27FC236}">
              <a16:creationId xmlns:a16="http://schemas.microsoft.com/office/drawing/2014/main" id="{980C45FF-8A54-4C9B-AB5E-DE104EE78E03}"/>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73" name="Text Box 1">
          <a:extLst>
            <a:ext uri="{FF2B5EF4-FFF2-40B4-BE49-F238E27FC236}">
              <a16:creationId xmlns:a16="http://schemas.microsoft.com/office/drawing/2014/main" id="{04E3D5E8-58DB-4B16-8DCB-1D96F9818E76}"/>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74" name="Text Box 1">
          <a:extLst>
            <a:ext uri="{FF2B5EF4-FFF2-40B4-BE49-F238E27FC236}">
              <a16:creationId xmlns:a16="http://schemas.microsoft.com/office/drawing/2014/main" id="{A6B74320-3DAF-47D8-8F25-1526926FDBD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75" name="Text Box 1">
          <a:extLst>
            <a:ext uri="{FF2B5EF4-FFF2-40B4-BE49-F238E27FC236}">
              <a16:creationId xmlns:a16="http://schemas.microsoft.com/office/drawing/2014/main" id="{C9F2F326-63C4-4BE8-A4A0-F36C23D7830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76" name="Text Box 1">
          <a:extLst>
            <a:ext uri="{FF2B5EF4-FFF2-40B4-BE49-F238E27FC236}">
              <a16:creationId xmlns:a16="http://schemas.microsoft.com/office/drawing/2014/main" id="{0919A03C-9F8F-4769-A9C6-E27021EFA669}"/>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77" name="Text Box 1">
          <a:extLst>
            <a:ext uri="{FF2B5EF4-FFF2-40B4-BE49-F238E27FC236}">
              <a16:creationId xmlns:a16="http://schemas.microsoft.com/office/drawing/2014/main" id="{E5701B08-DABD-4980-AB1F-406926D84348}"/>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78" name="Text Box 1">
          <a:extLst>
            <a:ext uri="{FF2B5EF4-FFF2-40B4-BE49-F238E27FC236}">
              <a16:creationId xmlns:a16="http://schemas.microsoft.com/office/drawing/2014/main" id="{35FCA4DC-D5DA-4036-A419-310844D72A6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79" name="Text Box 1">
          <a:extLst>
            <a:ext uri="{FF2B5EF4-FFF2-40B4-BE49-F238E27FC236}">
              <a16:creationId xmlns:a16="http://schemas.microsoft.com/office/drawing/2014/main" id="{6B679EB0-5941-4012-B6C3-36210B9474EE}"/>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80" name="Text Box 1">
          <a:extLst>
            <a:ext uri="{FF2B5EF4-FFF2-40B4-BE49-F238E27FC236}">
              <a16:creationId xmlns:a16="http://schemas.microsoft.com/office/drawing/2014/main" id="{1D3ABD6C-4230-4F99-818F-B0577FBB35E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81" name="Text Box 1">
          <a:extLst>
            <a:ext uri="{FF2B5EF4-FFF2-40B4-BE49-F238E27FC236}">
              <a16:creationId xmlns:a16="http://schemas.microsoft.com/office/drawing/2014/main" id="{930728C0-D6B3-4EFB-845E-DA802E335F3C}"/>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82" name="Text Box 1">
          <a:extLst>
            <a:ext uri="{FF2B5EF4-FFF2-40B4-BE49-F238E27FC236}">
              <a16:creationId xmlns:a16="http://schemas.microsoft.com/office/drawing/2014/main" id="{1031835A-8990-4361-82A0-E0F403F7FE8C}"/>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83" name="Text Box 1">
          <a:extLst>
            <a:ext uri="{FF2B5EF4-FFF2-40B4-BE49-F238E27FC236}">
              <a16:creationId xmlns:a16="http://schemas.microsoft.com/office/drawing/2014/main" id="{10D748DF-2623-443E-BEBF-597552ED9113}"/>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84" name="Text Box 1">
          <a:extLst>
            <a:ext uri="{FF2B5EF4-FFF2-40B4-BE49-F238E27FC236}">
              <a16:creationId xmlns:a16="http://schemas.microsoft.com/office/drawing/2014/main" id="{D65F27CA-B634-48F8-8707-6BE5F4B95E60}"/>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85" name="Text Box 1">
          <a:extLst>
            <a:ext uri="{FF2B5EF4-FFF2-40B4-BE49-F238E27FC236}">
              <a16:creationId xmlns:a16="http://schemas.microsoft.com/office/drawing/2014/main" id="{A55EE826-B69F-45C6-86B2-44AE3958B31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86" name="Text Box 1">
          <a:extLst>
            <a:ext uri="{FF2B5EF4-FFF2-40B4-BE49-F238E27FC236}">
              <a16:creationId xmlns:a16="http://schemas.microsoft.com/office/drawing/2014/main" id="{FD2B53DF-F651-4D15-8864-798D0C68BB9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87" name="Text Box 1">
          <a:extLst>
            <a:ext uri="{FF2B5EF4-FFF2-40B4-BE49-F238E27FC236}">
              <a16:creationId xmlns:a16="http://schemas.microsoft.com/office/drawing/2014/main" id="{B1C81552-F3EC-4C31-8015-C445B64F822C}"/>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88" name="Text Box 1">
          <a:extLst>
            <a:ext uri="{FF2B5EF4-FFF2-40B4-BE49-F238E27FC236}">
              <a16:creationId xmlns:a16="http://schemas.microsoft.com/office/drawing/2014/main" id="{F0516E94-0049-4E0F-8C76-FD841173496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89" name="Text Box 1">
          <a:extLst>
            <a:ext uri="{FF2B5EF4-FFF2-40B4-BE49-F238E27FC236}">
              <a16:creationId xmlns:a16="http://schemas.microsoft.com/office/drawing/2014/main" id="{CA7D88EF-4C40-4847-A1A6-A1015E98CD1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90" name="Text Box 1">
          <a:extLst>
            <a:ext uri="{FF2B5EF4-FFF2-40B4-BE49-F238E27FC236}">
              <a16:creationId xmlns:a16="http://schemas.microsoft.com/office/drawing/2014/main" id="{7B9E7A1B-3C7E-4D65-BD6C-26D5BD4C69A0}"/>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91" name="Text Box 1">
          <a:extLst>
            <a:ext uri="{FF2B5EF4-FFF2-40B4-BE49-F238E27FC236}">
              <a16:creationId xmlns:a16="http://schemas.microsoft.com/office/drawing/2014/main" id="{2EF0B7BF-412F-4C19-BA56-2059929DBC6F}"/>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92" name="Text Box 1">
          <a:extLst>
            <a:ext uri="{FF2B5EF4-FFF2-40B4-BE49-F238E27FC236}">
              <a16:creationId xmlns:a16="http://schemas.microsoft.com/office/drawing/2014/main" id="{313F2F3B-4529-4B0E-B207-96A67F38013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93" name="Text Box 1">
          <a:extLst>
            <a:ext uri="{FF2B5EF4-FFF2-40B4-BE49-F238E27FC236}">
              <a16:creationId xmlns:a16="http://schemas.microsoft.com/office/drawing/2014/main" id="{9A3B40CF-0C7A-4E78-A544-B0901295498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94" name="Text Box 1">
          <a:extLst>
            <a:ext uri="{FF2B5EF4-FFF2-40B4-BE49-F238E27FC236}">
              <a16:creationId xmlns:a16="http://schemas.microsoft.com/office/drawing/2014/main" id="{6B714476-6F8F-4D6B-8C23-FB628BEF251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95" name="Text Box 1">
          <a:extLst>
            <a:ext uri="{FF2B5EF4-FFF2-40B4-BE49-F238E27FC236}">
              <a16:creationId xmlns:a16="http://schemas.microsoft.com/office/drawing/2014/main" id="{AABD45E3-2973-4776-8726-3B74DA97CA3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96" name="Text Box 1">
          <a:extLst>
            <a:ext uri="{FF2B5EF4-FFF2-40B4-BE49-F238E27FC236}">
              <a16:creationId xmlns:a16="http://schemas.microsoft.com/office/drawing/2014/main" id="{AD40C044-36A7-482A-8B23-1AA6409C399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97" name="Text Box 1">
          <a:extLst>
            <a:ext uri="{FF2B5EF4-FFF2-40B4-BE49-F238E27FC236}">
              <a16:creationId xmlns:a16="http://schemas.microsoft.com/office/drawing/2014/main" id="{F2149278-4608-4B68-8279-A0BCFA7A920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98" name="Text Box 1">
          <a:extLst>
            <a:ext uri="{FF2B5EF4-FFF2-40B4-BE49-F238E27FC236}">
              <a16:creationId xmlns:a16="http://schemas.microsoft.com/office/drawing/2014/main" id="{CF1A2816-4085-44D5-A2AD-1B64DE0766E9}"/>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099" name="Text Box 1">
          <a:extLst>
            <a:ext uri="{FF2B5EF4-FFF2-40B4-BE49-F238E27FC236}">
              <a16:creationId xmlns:a16="http://schemas.microsoft.com/office/drawing/2014/main" id="{0B73309E-6E2C-4E30-9E34-1A9782F69AE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00" name="Text Box 1">
          <a:extLst>
            <a:ext uri="{FF2B5EF4-FFF2-40B4-BE49-F238E27FC236}">
              <a16:creationId xmlns:a16="http://schemas.microsoft.com/office/drawing/2014/main" id="{603A6165-85B5-4BAA-A986-A050846B264C}"/>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01" name="Text Box 1">
          <a:extLst>
            <a:ext uri="{FF2B5EF4-FFF2-40B4-BE49-F238E27FC236}">
              <a16:creationId xmlns:a16="http://schemas.microsoft.com/office/drawing/2014/main" id="{3DD178CD-9B41-4747-B717-6FFE04FFEEF3}"/>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02" name="Text Box 1">
          <a:extLst>
            <a:ext uri="{FF2B5EF4-FFF2-40B4-BE49-F238E27FC236}">
              <a16:creationId xmlns:a16="http://schemas.microsoft.com/office/drawing/2014/main" id="{CA06928F-CAD2-40A1-B30D-90C8EF47775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03" name="Text Box 1">
          <a:extLst>
            <a:ext uri="{FF2B5EF4-FFF2-40B4-BE49-F238E27FC236}">
              <a16:creationId xmlns:a16="http://schemas.microsoft.com/office/drawing/2014/main" id="{5FF56ED5-10AB-4597-AE74-48DA1C16FC0C}"/>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04" name="Text Box 1">
          <a:extLst>
            <a:ext uri="{FF2B5EF4-FFF2-40B4-BE49-F238E27FC236}">
              <a16:creationId xmlns:a16="http://schemas.microsoft.com/office/drawing/2014/main" id="{3BBF5B06-3E18-46E4-83FC-02675C03CCE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05" name="Text Box 1">
          <a:extLst>
            <a:ext uri="{FF2B5EF4-FFF2-40B4-BE49-F238E27FC236}">
              <a16:creationId xmlns:a16="http://schemas.microsoft.com/office/drawing/2014/main" id="{AF4C814F-5044-44DB-BC0A-B36B7F8A0A20}"/>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06" name="Text Box 1">
          <a:extLst>
            <a:ext uri="{FF2B5EF4-FFF2-40B4-BE49-F238E27FC236}">
              <a16:creationId xmlns:a16="http://schemas.microsoft.com/office/drawing/2014/main" id="{9118B253-D6C4-4290-ABF4-BCB71157B9B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07" name="Text Box 1">
          <a:extLst>
            <a:ext uri="{FF2B5EF4-FFF2-40B4-BE49-F238E27FC236}">
              <a16:creationId xmlns:a16="http://schemas.microsoft.com/office/drawing/2014/main" id="{44E2D5A7-0E45-4C15-84F8-DC1D52A4601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08" name="Text Box 1">
          <a:extLst>
            <a:ext uri="{FF2B5EF4-FFF2-40B4-BE49-F238E27FC236}">
              <a16:creationId xmlns:a16="http://schemas.microsoft.com/office/drawing/2014/main" id="{05AE7782-5C13-4D17-AAA1-294C5CFE4AA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09" name="Text Box 1">
          <a:extLst>
            <a:ext uri="{FF2B5EF4-FFF2-40B4-BE49-F238E27FC236}">
              <a16:creationId xmlns:a16="http://schemas.microsoft.com/office/drawing/2014/main" id="{70F6CD5F-656C-4ECB-BEA0-A6AD3237D72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10" name="Text Box 1">
          <a:extLst>
            <a:ext uri="{FF2B5EF4-FFF2-40B4-BE49-F238E27FC236}">
              <a16:creationId xmlns:a16="http://schemas.microsoft.com/office/drawing/2014/main" id="{48B932DF-4824-4B8B-BD76-884708CF31E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11" name="Text Box 1">
          <a:extLst>
            <a:ext uri="{FF2B5EF4-FFF2-40B4-BE49-F238E27FC236}">
              <a16:creationId xmlns:a16="http://schemas.microsoft.com/office/drawing/2014/main" id="{2A928B58-AFA2-41FF-AF66-4EDEB1AA293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12" name="Text Box 1">
          <a:extLst>
            <a:ext uri="{FF2B5EF4-FFF2-40B4-BE49-F238E27FC236}">
              <a16:creationId xmlns:a16="http://schemas.microsoft.com/office/drawing/2014/main" id="{6AF44104-674C-4428-AA29-C2F7EC5E1F03}"/>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13" name="Text Box 1">
          <a:extLst>
            <a:ext uri="{FF2B5EF4-FFF2-40B4-BE49-F238E27FC236}">
              <a16:creationId xmlns:a16="http://schemas.microsoft.com/office/drawing/2014/main" id="{0DCF96E4-1623-4060-9F2A-59FD3940BFAF}"/>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14" name="Text Box 1">
          <a:extLst>
            <a:ext uri="{FF2B5EF4-FFF2-40B4-BE49-F238E27FC236}">
              <a16:creationId xmlns:a16="http://schemas.microsoft.com/office/drawing/2014/main" id="{58E81A06-0108-41A6-977F-0A3E6F394F6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15" name="Text Box 1">
          <a:extLst>
            <a:ext uri="{FF2B5EF4-FFF2-40B4-BE49-F238E27FC236}">
              <a16:creationId xmlns:a16="http://schemas.microsoft.com/office/drawing/2014/main" id="{55C94DE3-5E98-4F36-B695-BE88162D5363}"/>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16" name="Text Box 1">
          <a:extLst>
            <a:ext uri="{FF2B5EF4-FFF2-40B4-BE49-F238E27FC236}">
              <a16:creationId xmlns:a16="http://schemas.microsoft.com/office/drawing/2014/main" id="{5C76DFAE-EF05-4A26-9952-BFC53FDD0FB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17" name="Text Box 1">
          <a:extLst>
            <a:ext uri="{FF2B5EF4-FFF2-40B4-BE49-F238E27FC236}">
              <a16:creationId xmlns:a16="http://schemas.microsoft.com/office/drawing/2014/main" id="{E419B1C9-4484-4853-84AE-5A25844E274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18" name="Text Box 1">
          <a:extLst>
            <a:ext uri="{FF2B5EF4-FFF2-40B4-BE49-F238E27FC236}">
              <a16:creationId xmlns:a16="http://schemas.microsoft.com/office/drawing/2014/main" id="{32693432-5E08-43B0-8FF8-BC790B22E36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19" name="Text Box 1">
          <a:extLst>
            <a:ext uri="{FF2B5EF4-FFF2-40B4-BE49-F238E27FC236}">
              <a16:creationId xmlns:a16="http://schemas.microsoft.com/office/drawing/2014/main" id="{9DD413A3-32C9-4CB4-A438-060349E27440}"/>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20" name="Text Box 1">
          <a:extLst>
            <a:ext uri="{FF2B5EF4-FFF2-40B4-BE49-F238E27FC236}">
              <a16:creationId xmlns:a16="http://schemas.microsoft.com/office/drawing/2014/main" id="{97DD9304-5FD4-4B26-96D6-6AA0C01352AE}"/>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21" name="Text Box 1">
          <a:extLst>
            <a:ext uri="{FF2B5EF4-FFF2-40B4-BE49-F238E27FC236}">
              <a16:creationId xmlns:a16="http://schemas.microsoft.com/office/drawing/2014/main" id="{B57C24ED-6ECE-4FE2-8FC7-A009485C203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22" name="Text Box 1">
          <a:extLst>
            <a:ext uri="{FF2B5EF4-FFF2-40B4-BE49-F238E27FC236}">
              <a16:creationId xmlns:a16="http://schemas.microsoft.com/office/drawing/2014/main" id="{0264E44D-165A-43E4-BB9B-B03C51C8B20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23" name="Text Box 1">
          <a:extLst>
            <a:ext uri="{FF2B5EF4-FFF2-40B4-BE49-F238E27FC236}">
              <a16:creationId xmlns:a16="http://schemas.microsoft.com/office/drawing/2014/main" id="{7BF7C9A3-B169-4D88-8093-E4BD7867DA88}"/>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24" name="Text Box 1">
          <a:extLst>
            <a:ext uri="{FF2B5EF4-FFF2-40B4-BE49-F238E27FC236}">
              <a16:creationId xmlns:a16="http://schemas.microsoft.com/office/drawing/2014/main" id="{D09A5BD7-275D-4129-AC6D-4998F49199AC}"/>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25" name="Text Box 1">
          <a:extLst>
            <a:ext uri="{FF2B5EF4-FFF2-40B4-BE49-F238E27FC236}">
              <a16:creationId xmlns:a16="http://schemas.microsoft.com/office/drawing/2014/main" id="{EC39448F-3EF1-4F55-94D0-D380013034F6}"/>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26" name="Text Box 1">
          <a:extLst>
            <a:ext uri="{FF2B5EF4-FFF2-40B4-BE49-F238E27FC236}">
              <a16:creationId xmlns:a16="http://schemas.microsoft.com/office/drawing/2014/main" id="{C8A1E703-8BA5-4A1B-8FFA-FC6F2173773F}"/>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27" name="Text Box 1">
          <a:extLst>
            <a:ext uri="{FF2B5EF4-FFF2-40B4-BE49-F238E27FC236}">
              <a16:creationId xmlns:a16="http://schemas.microsoft.com/office/drawing/2014/main" id="{5D010CE3-19C3-42E2-BFE8-A137B0AB4ED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28" name="Text Box 1">
          <a:extLst>
            <a:ext uri="{FF2B5EF4-FFF2-40B4-BE49-F238E27FC236}">
              <a16:creationId xmlns:a16="http://schemas.microsoft.com/office/drawing/2014/main" id="{0AFDFB74-681F-4E22-8BB2-21B70D847BAC}"/>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29" name="Text Box 1">
          <a:extLst>
            <a:ext uri="{FF2B5EF4-FFF2-40B4-BE49-F238E27FC236}">
              <a16:creationId xmlns:a16="http://schemas.microsoft.com/office/drawing/2014/main" id="{397A4263-D37F-4B8C-8530-D385E22E297C}"/>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30" name="Text Box 1">
          <a:extLst>
            <a:ext uri="{FF2B5EF4-FFF2-40B4-BE49-F238E27FC236}">
              <a16:creationId xmlns:a16="http://schemas.microsoft.com/office/drawing/2014/main" id="{12287991-A3EF-4FB5-ABB9-ECA8E5397DBE}"/>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31" name="Text Box 1">
          <a:extLst>
            <a:ext uri="{FF2B5EF4-FFF2-40B4-BE49-F238E27FC236}">
              <a16:creationId xmlns:a16="http://schemas.microsoft.com/office/drawing/2014/main" id="{051004F5-5AEC-4797-8168-52A95FCE4EFB}"/>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32" name="Text Box 1">
          <a:extLst>
            <a:ext uri="{FF2B5EF4-FFF2-40B4-BE49-F238E27FC236}">
              <a16:creationId xmlns:a16="http://schemas.microsoft.com/office/drawing/2014/main" id="{E2258E4C-77A2-4569-8386-737F81C8B10C}"/>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33" name="Text Box 1">
          <a:extLst>
            <a:ext uri="{FF2B5EF4-FFF2-40B4-BE49-F238E27FC236}">
              <a16:creationId xmlns:a16="http://schemas.microsoft.com/office/drawing/2014/main" id="{7CC1E09E-B3DF-48B6-95F3-6EC0C04B9FF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34" name="Text Box 1">
          <a:extLst>
            <a:ext uri="{FF2B5EF4-FFF2-40B4-BE49-F238E27FC236}">
              <a16:creationId xmlns:a16="http://schemas.microsoft.com/office/drawing/2014/main" id="{59A141AC-4D86-4881-9140-E57796F2644E}"/>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35" name="Text Box 1">
          <a:extLst>
            <a:ext uri="{FF2B5EF4-FFF2-40B4-BE49-F238E27FC236}">
              <a16:creationId xmlns:a16="http://schemas.microsoft.com/office/drawing/2014/main" id="{699EEC4C-5DF0-4967-884B-48A5CFC6D23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36" name="Text Box 1">
          <a:extLst>
            <a:ext uri="{FF2B5EF4-FFF2-40B4-BE49-F238E27FC236}">
              <a16:creationId xmlns:a16="http://schemas.microsoft.com/office/drawing/2014/main" id="{9E20E257-A230-43C9-9D28-FBC68A0082F9}"/>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37" name="Text Box 1">
          <a:extLst>
            <a:ext uri="{FF2B5EF4-FFF2-40B4-BE49-F238E27FC236}">
              <a16:creationId xmlns:a16="http://schemas.microsoft.com/office/drawing/2014/main" id="{BE629956-EFD3-4809-A37D-24D135DDF3F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38" name="Text Box 1">
          <a:extLst>
            <a:ext uri="{FF2B5EF4-FFF2-40B4-BE49-F238E27FC236}">
              <a16:creationId xmlns:a16="http://schemas.microsoft.com/office/drawing/2014/main" id="{B59083FB-E0D6-4502-80BB-9A527BCECD9B}"/>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39" name="Text Box 1">
          <a:extLst>
            <a:ext uri="{FF2B5EF4-FFF2-40B4-BE49-F238E27FC236}">
              <a16:creationId xmlns:a16="http://schemas.microsoft.com/office/drawing/2014/main" id="{4165F3D0-FC0D-4DAD-83D8-A28487E40640}"/>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40" name="Text Box 1">
          <a:extLst>
            <a:ext uri="{FF2B5EF4-FFF2-40B4-BE49-F238E27FC236}">
              <a16:creationId xmlns:a16="http://schemas.microsoft.com/office/drawing/2014/main" id="{0FF59251-EE0A-421F-97E8-6C3D6EBD508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41" name="Text Box 1">
          <a:extLst>
            <a:ext uri="{FF2B5EF4-FFF2-40B4-BE49-F238E27FC236}">
              <a16:creationId xmlns:a16="http://schemas.microsoft.com/office/drawing/2014/main" id="{BBE152FB-2020-46D6-A878-423C18DC0D7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42" name="Text Box 1">
          <a:extLst>
            <a:ext uri="{FF2B5EF4-FFF2-40B4-BE49-F238E27FC236}">
              <a16:creationId xmlns:a16="http://schemas.microsoft.com/office/drawing/2014/main" id="{603C2742-F0C0-47CB-9257-D9EC79E99B06}"/>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43" name="Text Box 1">
          <a:extLst>
            <a:ext uri="{FF2B5EF4-FFF2-40B4-BE49-F238E27FC236}">
              <a16:creationId xmlns:a16="http://schemas.microsoft.com/office/drawing/2014/main" id="{2D0B0AF0-6ACA-43C9-8E1A-674392ACAE2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44" name="Text Box 1">
          <a:extLst>
            <a:ext uri="{FF2B5EF4-FFF2-40B4-BE49-F238E27FC236}">
              <a16:creationId xmlns:a16="http://schemas.microsoft.com/office/drawing/2014/main" id="{467832DE-1E65-4B80-A8CD-5A1B075798D9}"/>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45" name="Text Box 1">
          <a:extLst>
            <a:ext uri="{FF2B5EF4-FFF2-40B4-BE49-F238E27FC236}">
              <a16:creationId xmlns:a16="http://schemas.microsoft.com/office/drawing/2014/main" id="{E03C702E-5C40-4128-885E-730703429D8C}"/>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46" name="Text Box 1">
          <a:extLst>
            <a:ext uri="{FF2B5EF4-FFF2-40B4-BE49-F238E27FC236}">
              <a16:creationId xmlns:a16="http://schemas.microsoft.com/office/drawing/2014/main" id="{F1163D9D-98F4-4329-9A5C-A67254CFCF6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47" name="Text Box 1">
          <a:extLst>
            <a:ext uri="{FF2B5EF4-FFF2-40B4-BE49-F238E27FC236}">
              <a16:creationId xmlns:a16="http://schemas.microsoft.com/office/drawing/2014/main" id="{23519219-D64C-44C0-B6A4-187C8B72845F}"/>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48" name="Text Box 1">
          <a:extLst>
            <a:ext uri="{FF2B5EF4-FFF2-40B4-BE49-F238E27FC236}">
              <a16:creationId xmlns:a16="http://schemas.microsoft.com/office/drawing/2014/main" id="{705E5A05-0337-4B77-9B9F-21F2334E95E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49" name="Text Box 1">
          <a:extLst>
            <a:ext uri="{FF2B5EF4-FFF2-40B4-BE49-F238E27FC236}">
              <a16:creationId xmlns:a16="http://schemas.microsoft.com/office/drawing/2014/main" id="{420CCCA0-3EFF-4353-8B74-8EE84BB44B6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50" name="Text Box 1">
          <a:extLst>
            <a:ext uri="{FF2B5EF4-FFF2-40B4-BE49-F238E27FC236}">
              <a16:creationId xmlns:a16="http://schemas.microsoft.com/office/drawing/2014/main" id="{FB294585-D46C-4C1A-A061-B727D491FC63}"/>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51" name="Text Box 1">
          <a:extLst>
            <a:ext uri="{FF2B5EF4-FFF2-40B4-BE49-F238E27FC236}">
              <a16:creationId xmlns:a16="http://schemas.microsoft.com/office/drawing/2014/main" id="{9A8B1751-112A-4912-A5C3-E9B71432E0EE}"/>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52" name="Text Box 1">
          <a:extLst>
            <a:ext uri="{FF2B5EF4-FFF2-40B4-BE49-F238E27FC236}">
              <a16:creationId xmlns:a16="http://schemas.microsoft.com/office/drawing/2014/main" id="{565A3443-C2E5-480F-9642-E1A47E7A784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53" name="Text Box 1">
          <a:extLst>
            <a:ext uri="{FF2B5EF4-FFF2-40B4-BE49-F238E27FC236}">
              <a16:creationId xmlns:a16="http://schemas.microsoft.com/office/drawing/2014/main" id="{14F38F7D-5981-402F-BADC-567E0162B4C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54" name="Text Box 1">
          <a:extLst>
            <a:ext uri="{FF2B5EF4-FFF2-40B4-BE49-F238E27FC236}">
              <a16:creationId xmlns:a16="http://schemas.microsoft.com/office/drawing/2014/main" id="{E392ADB8-F881-44E1-A91C-E9C5B80E009E}"/>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55" name="Text Box 1">
          <a:extLst>
            <a:ext uri="{FF2B5EF4-FFF2-40B4-BE49-F238E27FC236}">
              <a16:creationId xmlns:a16="http://schemas.microsoft.com/office/drawing/2014/main" id="{25C5E5F4-3633-45C0-AA42-A7878293480F}"/>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56" name="Text Box 1">
          <a:extLst>
            <a:ext uri="{FF2B5EF4-FFF2-40B4-BE49-F238E27FC236}">
              <a16:creationId xmlns:a16="http://schemas.microsoft.com/office/drawing/2014/main" id="{8040B852-8ED6-4F60-A431-156099AA1FE0}"/>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57" name="Text Box 1">
          <a:extLst>
            <a:ext uri="{FF2B5EF4-FFF2-40B4-BE49-F238E27FC236}">
              <a16:creationId xmlns:a16="http://schemas.microsoft.com/office/drawing/2014/main" id="{19DD3571-F513-4747-B98D-9B6551CCCDF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58" name="Text Box 1">
          <a:extLst>
            <a:ext uri="{FF2B5EF4-FFF2-40B4-BE49-F238E27FC236}">
              <a16:creationId xmlns:a16="http://schemas.microsoft.com/office/drawing/2014/main" id="{AB679A3E-C8E5-44EE-AD1C-457B97F7957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59" name="Text Box 1">
          <a:extLst>
            <a:ext uri="{FF2B5EF4-FFF2-40B4-BE49-F238E27FC236}">
              <a16:creationId xmlns:a16="http://schemas.microsoft.com/office/drawing/2014/main" id="{C0983C16-8826-444A-BB62-986A5C66E00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60" name="Text Box 1">
          <a:extLst>
            <a:ext uri="{FF2B5EF4-FFF2-40B4-BE49-F238E27FC236}">
              <a16:creationId xmlns:a16="http://schemas.microsoft.com/office/drawing/2014/main" id="{1A374726-DB71-4F58-ADD2-639351F9FE2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61" name="Text Box 1">
          <a:extLst>
            <a:ext uri="{FF2B5EF4-FFF2-40B4-BE49-F238E27FC236}">
              <a16:creationId xmlns:a16="http://schemas.microsoft.com/office/drawing/2014/main" id="{4B7E6008-58AF-4438-A820-D31DC718FAF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62" name="Text Box 1">
          <a:extLst>
            <a:ext uri="{FF2B5EF4-FFF2-40B4-BE49-F238E27FC236}">
              <a16:creationId xmlns:a16="http://schemas.microsoft.com/office/drawing/2014/main" id="{F416EECF-9332-48EF-A4E5-BC584AEBACD0}"/>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63" name="Text Box 1">
          <a:extLst>
            <a:ext uri="{FF2B5EF4-FFF2-40B4-BE49-F238E27FC236}">
              <a16:creationId xmlns:a16="http://schemas.microsoft.com/office/drawing/2014/main" id="{C3CA48D9-37E7-4214-B0CA-225BBF7A2F6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64" name="Text Box 1">
          <a:extLst>
            <a:ext uri="{FF2B5EF4-FFF2-40B4-BE49-F238E27FC236}">
              <a16:creationId xmlns:a16="http://schemas.microsoft.com/office/drawing/2014/main" id="{A51B554F-7B09-4455-9E16-A6555AC38A6F}"/>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65" name="Text Box 1">
          <a:extLst>
            <a:ext uri="{FF2B5EF4-FFF2-40B4-BE49-F238E27FC236}">
              <a16:creationId xmlns:a16="http://schemas.microsoft.com/office/drawing/2014/main" id="{17601CD5-B310-4488-8DDD-318724DCAE20}"/>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66" name="Text Box 1">
          <a:extLst>
            <a:ext uri="{FF2B5EF4-FFF2-40B4-BE49-F238E27FC236}">
              <a16:creationId xmlns:a16="http://schemas.microsoft.com/office/drawing/2014/main" id="{ED2002CA-13BF-4D31-8F2E-B8C11D22B428}"/>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67" name="Text Box 1">
          <a:extLst>
            <a:ext uri="{FF2B5EF4-FFF2-40B4-BE49-F238E27FC236}">
              <a16:creationId xmlns:a16="http://schemas.microsoft.com/office/drawing/2014/main" id="{F3F14405-412F-4791-B33C-2B86FB793189}"/>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68" name="Text Box 1">
          <a:extLst>
            <a:ext uri="{FF2B5EF4-FFF2-40B4-BE49-F238E27FC236}">
              <a16:creationId xmlns:a16="http://schemas.microsoft.com/office/drawing/2014/main" id="{907A7421-8954-4263-98F1-D68B28D5E7F6}"/>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69" name="Text Box 1">
          <a:extLst>
            <a:ext uri="{FF2B5EF4-FFF2-40B4-BE49-F238E27FC236}">
              <a16:creationId xmlns:a16="http://schemas.microsoft.com/office/drawing/2014/main" id="{6EF7B3E9-FDEE-483F-BD49-88BF04BA37A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70" name="Text Box 1">
          <a:extLst>
            <a:ext uri="{FF2B5EF4-FFF2-40B4-BE49-F238E27FC236}">
              <a16:creationId xmlns:a16="http://schemas.microsoft.com/office/drawing/2014/main" id="{B1AE17AF-A0AD-4F70-A9BC-1C86F445F156}"/>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71" name="Text Box 1">
          <a:extLst>
            <a:ext uri="{FF2B5EF4-FFF2-40B4-BE49-F238E27FC236}">
              <a16:creationId xmlns:a16="http://schemas.microsoft.com/office/drawing/2014/main" id="{0C3D7DAA-01C6-491D-814E-6D8FC59350B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72" name="Text Box 1">
          <a:extLst>
            <a:ext uri="{FF2B5EF4-FFF2-40B4-BE49-F238E27FC236}">
              <a16:creationId xmlns:a16="http://schemas.microsoft.com/office/drawing/2014/main" id="{6FFC2EDD-5F67-4CDD-8126-8B5A29857413}"/>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73" name="Text Box 1">
          <a:extLst>
            <a:ext uri="{FF2B5EF4-FFF2-40B4-BE49-F238E27FC236}">
              <a16:creationId xmlns:a16="http://schemas.microsoft.com/office/drawing/2014/main" id="{7AFAD6ED-05B4-42A6-AC27-2E82F71B90EC}"/>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74" name="Text Box 1">
          <a:extLst>
            <a:ext uri="{FF2B5EF4-FFF2-40B4-BE49-F238E27FC236}">
              <a16:creationId xmlns:a16="http://schemas.microsoft.com/office/drawing/2014/main" id="{9A267F1E-0C77-4969-8664-947DF90D386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75" name="Text Box 1">
          <a:extLst>
            <a:ext uri="{FF2B5EF4-FFF2-40B4-BE49-F238E27FC236}">
              <a16:creationId xmlns:a16="http://schemas.microsoft.com/office/drawing/2014/main" id="{8D3B13EB-CB93-4531-B84E-681DA393DD1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76" name="Text Box 1">
          <a:extLst>
            <a:ext uri="{FF2B5EF4-FFF2-40B4-BE49-F238E27FC236}">
              <a16:creationId xmlns:a16="http://schemas.microsoft.com/office/drawing/2014/main" id="{2EFB1EAC-BEBB-4505-A4AF-8EE451B51733}"/>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77" name="Text Box 1">
          <a:extLst>
            <a:ext uri="{FF2B5EF4-FFF2-40B4-BE49-F238E27FC236}">
              <a16:creationId xmlns:a16="http://schemas.microsoft.com/office/drawing/2014/main" id="{40EBE8A8-C5E4-4CCD-A490-96B95E356960}"/>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78" name="Text Box 1">
          <a:extLst>
            <a:ext uri="{FF2B5EF4-FFF2-40B4-BE49-F238E27FC236}">
              <a16:creationId xmlns:a16="http://schemas.microsoft.com/office/drawing/2014/main" id="{D2529FD6-CF61-4F22-96EE-677A4DFA80B8}"/>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79" name="Text Box 1">
          <a:extLst>
            <a:ext uri="{FF2B5EF4-FFF2-40B4-BE49-F238E27FC236}">
              <a16:creationId xmlns:a16="http://schemas.microsoft.com/office/drawing/2014/main" id="{59319DC1-9301-4F0C-9319-65554F68B576}"/>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80" name="Text Box 1">
          <a:extLst>
            <a:ext uri="{FF2B5EF4-FFF2-40B4-BE49-F238E27FC236}">
              <a16:creationId xmlns:a16="http://schemas.microsoft.com/office/drawing/2014/main" id="{2CBF299E-A7B7-4845-917D-BF269FE979BB}"/>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81" name="Text Box 1">
          <a:extLst>
            <a:ext uri="{FF2B5EF4-FFF2-40B4-BE49-F238E27FC236}">
              <a16:creationId xmlns:a16="http://schemas.microsoft.com/office/drawing/2014/main" id="{C0DAD33E-2F6F-4D4F-B3EB-FF316C06FF58}"/>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82" name="Text Box 1">
          <a:extLst>
            <a:ext uri="{FF2B5EF4-FFF2-40B4-BE49-F238E27FC236}">
              <a16:creationId xmlns:a16="http://schemas.microsoft.com/office/drawing/2014/main" id="{FF870697-44F1-4846-B2CB-95F514586F6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83" name="Text Box 1">
          <a:extLst>
            <a:ext uri="{FF2B5EF4-FFF2-40B4-BE49-F238E27FC236}">
              <a16:creationId xmlns:a16="http://schemas.microsoft.com/office/drawing/2014/main" id="{1E4B3F29-B2DE-45BA-A0E2-A6F84484774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84" name="Text Box 1">
          <a:extLst>
            <a:ext uri="{FF2B5EF4-FFF2-40B4-BE49-F238E27FC236}">
              <a16:creationId xmlns:a16="http://schemas.microsoft.com/office/drawing/2014/main" id="{557AA320-51ED-4E64-8EF5-C128F83FA55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85" name="Text Box 1">
          <a:extLst>
            <a:ext uri="{FF2B5EF4-FFF2-40B4-BE49-F238E27FC236}">
              <a16:creationId xmlns:a16="http://schemas.microsoft.com/office/drawing/2014/main" id="{0323366E-BF98-4EE0-8071-62C8C7469049}"/>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86" name="Text Box 1">
          <a:extLst>
            <a:ext uri="{FF2B5EF4-FFF2-40B4-BE49-F238E27FC236}">
              <a16:creationId xmlns:a16="http://schemas.microsoft.com/office/drawing/2014/main" id="{E26200FC-2864-4CC1-845B-31E68898F15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87" name="Text Box 1">
          <a:extLst>
            <a:ext uri="{FF2B5EF4-FFF2-40B4-BE49-F238E27FC236}">
              <a16:creationId xmlns:a16="http://schemas.microsoft.com/office/drawing/2014/main" id="{46A25916-39EE-45C3-8144-E6C9B2115E9B}"/>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88" name="Text Box 1">
          <a:extLst>
            <a:ext uri="{FF2B5EF4-FFF2-40B4-BE49-F238E27FC236}">
              <a16:creationId xmlns:a16="http://schemas.microsoft.com/office/drawing/2014/main" id="{6F32B3D7-AB08-4C34-A21D-E03B489404A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89" name="Text Box 1">
          <a:extLst>
            <a:ext uri="{FF2B5EF4-FFF2-40B4-BE49-F238E27FC236}">
              <a16:creationId xmlns:a16="http://schemas.microsoft.com/office/drawing/2014/main" id="{1B06A3D8-60E3-4D63-A018-8578AAD9A75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90" name="Text Box 1">
          <a:extLst>
            <a:ext uri="{FF2B5EF4-FFF2-40B4-BE49-F238E27FC236}">
              <a16:creationId xmlns:a16="http://schemas.microsoft.com/office/drawing/2014/main" id="{5B973F45-61BA-4B23-976B-28623CBED75F}"/>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91" name="Text Box 1">
          <a:extLst>
            <a:ext uri="{FF2B5EF4-FFF2-40B4-BE49-F238E27FC236}">
              <a16:creationId xmlns:a16="http://schemas.microsoft.com/office/drawing/2014/main" id="{5E2A3F25-1AAA-4249-A3D8-22D7AC96629E}"/>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92" name="Text Box 1">
          <a:extLst>
            <a:ext uri="{FF2B5EF4-FFF2-40B4-BE49-F238E27FC236}">
              <a16:creationId xmlns:a16="http://schemas.microsoft.com/office/drawing/2014/main" id="{BCD04DB0-4B0D-414F-96B8-BC5E256E854C}"/>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93" name="Text Box 1">
          <a:extLst>
            <a:ext uri="{FF2B5EF4-FFF2-40B4-BE49-F238E27FC236}">
              <a16:creationId xmlns:a16="http://schemas.microsoft.com/office/drawing/2014/main" id="{9C25E4F8-B2F3-47D6-B362-ADE6E5E3DFA3}"/>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94" name="Text Box 1">
          <a:extLst>
            <a:ext uri="{FF2B5EF4-FFF2-40B4-BE49-F238E27FC236}">
              <a16:creationId xmlns:a16="http://schemas.microsoft.com/office/drawing/2014/main" id="{DEBE8A30-11FC-4250-89AF-2CF6DE69CE2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95" name="Text Box 1">
          <a:extLst>
            <a:ext uri="{FF2B5EF4-FFF2-40B4-BE49-F238E27FC236}">
              <a16:creationId xmlns:a16="http://schemas.microsoft.com/office/drawing/2014/main" id="{93FE89EB-0647-4DF0-A9E5-76D61F8F9F03}"/>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96" name="Text Box 1">
          <a:extLst>
            <a:ext uri="{FF2B5EF4-FFF2-40B4-BE49-F238E27FC236}">
              <a16:creationId xmlns:a16="http://schemas.microsoft.com/office/drawing/2014/main" id="{3768D84F-7DCD-49B1-B354-C4229151BCF8}"/>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97" name="Text Box 1">
          <a:extLst>
            <a:ext uri="{FF2B5EF4-FFF2-40B4-BE49-F238E27FC236}">
              <a16:creationId xmlns:a16="http://schemas.microsoft.com/office/drawing/2014/main" id="{6563329E-6905-4DF0-A9A9-CE131C452400}"/>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98" name="Text Box 1">
          <a:extLst>
            <a:ext uri="{FF2B5EF4-FFF2-40B4-BE49-F238E27FC236}">
              <a16:creationId xmlns:a16="http://schemas.microsoft.com/office/drawing/2014/main" id="{916D0E81-C3EF-4638-8BFF-D4E8A4BD6198}"/>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199" name="Text Box 1">
          <a:extLst>
            <a:ext uri="{FF2B5EF4-FFF2-40B4-BE49-F238E27FC236}">
              <a16:creationId xmlns:a16="http://schemas.microsoft.com/office/drawing/2014/main" id="{A545AC86-E28D-453C-BD52-6F05F112A613}"/>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00" name="Text Box 1">
          <a:extLst>
            <a:ext uri="{FF2B5EF4-FFF2-40B4-BE49-F238E27FC236}">
              <a16:creationId xmlns:a16="http://schemas.microsoft.com/office/drawing/2014/main" id="{40BD0B4B-4934-4D52-82E6-25478A6E2440}"/>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01" name="Text Box 1">
          <a:extLst>
            <a:ext uri="{FF2B5EF4-FFF2-40B4-BE49-F238E27FC236}">
              <a16:creationId xmlns:a16="http://schemas.microsoft.com/office/drawing/2014/main" id="{C6EB2651-466B-4E32-9417-EBF32686435F}"/>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02" name="Text Box 1">
          <a:extLst>
            <a:ext uri="{FF2B5EF4-FFF2-40B4-BE49-F238E27FC236}">
              <a16:creationId xmlns:a16="http://schemas.microsoft.com/office/drawing/2014/main" id="{0E370FB6-6BDD-43EB-953F-833AD739150F}"/>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03" name="Text Box 1">
          <a:extLst>
            <a:ext uri="{FF2B5EF4-FFF2-40B4-BE49-F238E27FC236}">
              <a16:creationId xmlns:a16="http://schemas.microsoft.com/office/drawing/2014/main" id="{18F393D2-8B39-419B-96EA-B94DEE175E4C}"/>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04" name="Text Box 1">
          <a:extLst>
            <a:ext uri="{FF2B5EF4-FFF2-40B4-BE49-F238E27FC236}">
              <a16:creationId xmlns:a16="http://schemas.microsoft.com/office/drawing/2014/main" id="{A23876F4-028B-4EFD-9EAA-D526728E1B9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05" name="Text Box 1">
          <a:extLst>
            <a:ext uri="{FF2B5EF4-FFF2-40B4-BE49-F238E27FC236}">
              <a16:creationId xmlns:a16="http://schemas.microsoft.com/office/drawing/2014/main" id="{067C1B37-D331-4D25-8A7C-F8ACADCAACF8}"/>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06" name="Text Box 1">
          <a:extLst>
            <a:ext uri="{FF2B5EF4-FFF2-40B4-BE49-F238E27FC236}">
              <a16:creationId xmlns:a16="http://schemas.microsoft.com/office/drawing/2014/main" id="{3B7B28CB-BFEF-4061-911D-15FF1D57D79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07" name="Text Box 1">
          <a:extLst>
            <a:ext uri="{FF2B5EF4-FFF2-40B4-BE49-F238E27FC236}">
              <a16:creationId xmlns:a16="http://schemas.microsoft.com/office/drawing/2014/main" id="{A2B2569F-9CC8-4172-9C4F-D24BC6FFDB1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08" name="Text Box 1">
          <a:extLst>
            <a:ext uri="{FF2B5EF4-FFF2-40B4-BE49-F238E27FC236}">
              <a16:creationId xmlns:a16="http://schemas.microsoft.com/office/drawing/2014/main" id="{73DD4780-BCFD-4CE0-96D2-4AB7BD379FA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09" name="Text Box 1">
          <a:extLst>
            <a:ext uri="{FF2B5EF4-FFF2-40B4-BE49-F238E27FC236}">
              <a16:creationId xmlns:a16="http://schemas.microsoft.com/office/drawing/2014/main" id="{66DA45BE-C853-4EF6-A3C5-9292DDD8503E}"/>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10" name="Text Box 1">
          <a:extLst>
            <a:ext uri="{FF2B5EF4-FFF2-40B4-BE49-F238E27FC236}">
              <a16:creationId xmlns:a16="http://schemas.microsoft.com/office/drawing/2014/main" id="{ED289127-C8DF-4F9A-B32C-F9DE9135A80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11" name="Text Box 1">
          <a:extLst>
            <a:ext uri="{FF2B5EF4-FFF2-40B4-BE49-F238E27FC236}">
              <a16:creationId xmlns:a16="http://schemas.microsoft.com/office/drawing/2014/main" id="{0ABE9A37-AE28-4387-88BC-493AF2A84C1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12" name="Text Box 1">
          <a:extLst>
            <a:ext uri="{FF2B5EF4-FFF2-40B4-BE49-F238E27FC236}">
              <a16:creationId xmlns:a16="http://schemas.microsoft.com/office/drawing/2014/main" id="{ED2E4C7F-1997-447B-AE95-F6F806BD3D76}"/>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13" name="Text Box 1">
          <a:extLst>
            <a:ext uri="{FF2B5EF4-FFF2-40B4-BE49-F238E27FC236}">
              <a16:creationId xmlns:a16="http://schemas.microsoft.com/office/drawing/2014/main" id="{EDF2ACC0-6C11-43B3-A6EE-8C4FF149EE7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14" name="Text Box 1">
          <a:extLst>
            <a:ext uri="{FF2B5EF4-FFF2-40B4-BE49-F238E27FC236}">
              <a16:creationId xmlns:a16="http://schemas.microsoft.com/office/drawing/2014/main" id="{9505DBBB-2BDC-4968-8535-720415EC419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15" name="Text Box 1">
          <a:extLst>
            <a:ext uri="{FF2B5EF4-FFF2-40B4-BE49-F238E27FC236}">
              <a16:creationId xmlns:a16="http://schemas.microsoft.com/office/drawing/2014/main" id="{5CCF6CBA-D0A0-4559-B77B-78B16B3B36A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16" name="Text Box 1">
          <a:extLst>
            <a:ext uri="{FF2B5EF4-FFF2-40B4-BE49-F238E27FC236}">
              <a16:creationId xmlns:a16="http://schemas.microsoft.com/office/drawing/2014/main" id="{2B939C11-A7FB-4055-B49D-733378785FB3}"/>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17" name="Text Box 1">
          <a:extLst>
            <a:ext uri="{FF2B5EF4-FFF2-40B4-BE49-F238E27FC236}">
              <a16:creationId xmlns:a16="http://schemas.microsoft.com/office/drawing/2014/main" id="{853273FA-53FC-420C-AB16-98E4E0052F6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18" name="Text Box 1">
          <a:extLst>
            <a:ext uri="{FF2B5EF4-FFF2-40B4-BE49-F238E27FC236}">
              <a16:creationId xmlns:a16="http://schemas.microsoft.com/office/drawing/2014/main" id="{A932B43E-1E85-4EE7-A58D-B600CDC43C10}"/>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19" name="Text Box 1">
          <a:extLst>
            <a:ext uri="{FF2B5EF4-FFF2-40B4-BE49-F238E27FC236}">
              <a16:creationId xmlns:a16="http://schemas.microsoft.com/office/drawing/2014/main" id="{4F9F7475-01B9-42AF-9CDD-50B8576EEE2E}"/>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20" name="Text Box 1">
          <a:extLst>
            <a:ext uri="{FF2B5EF4-FFF2-40B4-BE49-F238E27FC236}">
              <a16:creationId xmlns:a16="http://schemas.microsoft.com/office/drawing/2014/main" id="{70DF14B9-5AA6-4DFE-B02E-2B223CB8C31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21" name="Text Box 1">
          <a:extLst>
            <a:ext uri="{FF2B5EF4-FFF2-40B4-BE49-F238E27FC236}">
              <a16:creationId xmlns:a16="http://schemas.microsoft.com/office/drawing/2014/main" id="{74D5CEEF-49D7-4951-ABD0-E6D06DBE64F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22" name="Text Box 1">
          <a:extLst>
            <a:ext uri="{FF2B5EF4-FFF2-40B4-BE49-F238E27FC236}">
              <a16:creationId xmlns:a16="http://schemas.microsoft.com/office/drawing/2014/main" id="{56E2D5B5-2C19-481B-9D9B-4A487EA3E0B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23" name="Text Box 1">
          <a:extLst>
            <a:ext uri="{FF2B5EF4-FFF2-40B4-BE49-F238E27FC236}">
              <a16:creationId xmlns:a16="http://schemas.microsoft.com/office/drawing/2014/main" id="{FE4CF4D7-E61B-4A6F-AFA4-EE058313AC1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24" name="Text Box 1">
          <a:extLst>
            <a:ext uri="{FF2B5EF4-FFF2-40B4-BE49-F238E27FC236}">
              <a16:creationId xmlns:a16="http://schemas.microsoft.com/office/drawing/2014/main" id="{6E15F384-ED3B-48A6-9821-A630B4362919}"/>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25" name="Text Box 1">
          <a:extLst>
            <a:ext uri="{FF2B5EF4-FFF2-40B4-BE49-F238E27FC236}">
              <a16:creationId xmlns:a16="http://schemas.microsoft.com/office/drawing/2014/main" id="{A3CFE5A7-B0C2-47B4-82FE-AE2DE4A7F7F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26" name="Text Box 1">
          <a:extLst>
            <a:ext uri="{FF2B5EF4-FFF2-40B4-BE49-F238E27FC236}">
              <a16:creationId xmlns:a16="http://schemas.microsoft.com/office/drawing/2014/main" id="{D437ABE8-769F-4801-8D7E-1A5C5EFF3D8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27" name="Text Box 1">
          <a:extLst>
            <a:ext uri="{FF2B5EF4-FFF2-40B4-BE49-F238E27FC236}">
              <a16:creationId xmlns:a16="http://schemas.microsoft.com/office/drawing/2014/main" id="{53364F07-EAE8-416D-A616-752EF194A19C}"/>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28" name="Text Box 1">
          <a:extLst>
            <a:ext uri="{FF2B5EF4-FFF2-40B4-BE49-F238E27FC236}">
              <a16:creationId xmlns:a16="http://schemas.microsoft.com/office/drawing/2014/main" id="{685C9C31-0573-4842-91F6-802F7AB0B2D8}"/>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29" name="Text Box 1">
          <a:extLst>
            <a:ext uri="{FF2B5EF4-FFF2-40B4-BE49-F238E27FC236}">
              <a16:creationId xmlns:a16="http://schemas.microsoft.com/office/drawing/2014/main" id="{F41ECE41-AC17-498A-8092-6BDA1037EA6C}"/>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30" name="Text Box 1">
          <a:extLst>
            <a:ext uri="{FF2B5EF4-FFF2-40B4-BE49-F238E27FC236}">
              <a16:creationId xmlns:a16="http://schemas.microsoft.com/office/drawing/2014/main" id="{67F858B6-C1DD-420E-BE81-C13AB6C56F3F}"/>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31" name="Text Box 1">
          <a:extLst>
            <a:ext uri="{FF2B5EF4-FFF2-40B4-BE49-F238E27FC236}">
              <a16:creationId xmlns:a16="http://schemas.microsoft.com/office/drawing/2014/main" id="{F58B01E2-1783-41F3-9458-76C30CB955A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32" name="Text Box 1">
          <a:extLst>
            <a:ext uri="{FF2B5EF4-FFF2-40B4-BE49-F238E27FC236}">
              <a16:creationId xmlns:a16="http://schemas.microsoft.com/office/drawing/2014/main" id="{4E61CF10-A34D-484B-B3AC-9DF3E2A5DB0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33" name="Text Box 1">
          <a:extLst>
            <a:ext uri="{FF2B5EF4-FFF2-40B4-BE49-F238E27FC236}">
              <a16:creationId xmlns:a16="http://schemas.microsoft.com/office/drawing/2014/main" id="{57F2491D-6D19-4778-B335-744D7FC6B53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34" name="Text Box 1">
          <a:extLst>
            <a:ext uri="{FF2B5EF4-FFF2-40B4-BE49-F238E27FC236}">
              <a16:creationId xmlns:a16="http://schemas.microsoft.com/office/drawing/2014/main" id="{24406383-2180-466F-BF6A-806A09F2FC5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35" name="Text Box 1">
          <a:extLst>
            <a:ext uri="{FF2B5EF4-FFF2-40B4-BE49-F238E27FC236}">
              <a16:creationId xmlns:a16="http://schemas.microsoft.com/office/drawing/2014/main" id="{5E359B38-2ABB-4993-B927-8D247C66FC6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36" name="Text Box 1">
          <a:extLst>
            <a:ext uri="{FF2B5EF4-FFF2-40B4-BE49-F238E27FC236}">
              <a16:creationId xmlns:a16="http://schemas.microsoft.com/office/drawing/2014/main" id="{55FB3516-509E-4052-9E9C-D4D9223D842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37" name="Text Box 1">
          <a:extLst>
            <a:ext uri="{FF2B5EF4-FFF2-40B4-BE49-F238E27FC236}">
              <a16:creationId xmlns:a16="http://schemas.microsoft.com/office/drawing/2014/main" id="{6353D11A-614F-4B61-B694-7C9C4658AF6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38" name="Text Box 1">
          <a:extLst>
            <a:ext uri="{FF2B5EF4-FFF2-40B4-BE49-F238E27FC236}">
              <a16:creationId xmlns:a16="http://schemas.microsoft.com/office/drawing/2014/main" id="{B82E67B3-2591-4FA0-83A6-EF5A65AA3EE8}"/>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39" name="Text Box 1">
          <a:extLst>
            <a:ext uri="{FF2B5EF4-FFF2-40B4-BE49-F238E27FC236}">
              <a16:creationId xmlns:a16="http://schemas.microsoft.com/office/drawing/2014/main" id="{0E6E1237-F180-499E-B74C-BA218A0ACF9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40" name="Text Box 1">
          <a:extLst>
            <a:ext uri="{FF2B5EF4-FFF2-40B4-BE49-F238E27FC236}">
              <a16:creationId xmlns:a16="http://schemas.microsoft.com/office/drawing/2014/main" id="{42B6FE34-9915-42A6-A550-FEC36E6C92E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41" name="Text Box 1">
          <a:extLst>
            <a:ext uri="{FF2B5EF4-FFF2-40B4-BE49-F238E27FC236}">
              <a16:creationId xmlns:a16="http://schemas.microsoft.com/office/drawing/2014/main" id="{4CD7A467-582A-46B9-AE17-BF1DC0A2A9EF}"/>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42" name="Text Box 1">
          <a:extLst>
            <a:ext uri="{FF2B5EF4-FFF2-40B4-BE49-F238E27FC236}">
              <a16:creationId xmlns:a16="http://schemas.microsoft.com/office/drawing/2014/main" id="{3B4386C0-967F-4E87-85BB-DA04A809A7A6}"/>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43" name="Text Box 1">
          <a:extLst>
            <a:ext uri="{FF2B5EF4-FFF2-40B4-BE49-F238E27FC236}">
              <a16:creationId xmlns:a16="http://schemas.microsoft.com/office/drawing/2014/main" id="{A1313639-1FDC-49C5-BD3D-5A518FDAB87E}"/>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44" name="Text Box 1">
          <a:extLst>
            <a:ext uri="{FF2B5EF4-FFF2-40B4-BE49-F238E27FC236}">
              <a16:creationId xmlns:a16="http://schemas.microsoft.com/office/drawing/2014/main" id="{94F3C91F-4896-46C5-8C94-5B50921BC01E}"/>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45" name="Text Box 1">
          <a:extLst>
            <a:ext uri="{FF2B5EF4-FFF2-40B4-BE49-F238E27FC236}">
              <a16:creationId xmlns:a16="http://schemas.microsoft.com/office/drawing/2014/main" id="{48C331FB-F966-40ED-A000-591AFF52635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46" name="Text Box 1">
          <a:extLst>
            <a:ext uri="{FF2B5EF4-FFF2-40B4-BE49-F238E27FC236}">
              <a16:creationId xmlns:a16="http://schemas.microsoft.com/office/drawing/2014/main" id="{B497607F-A549-474A-A11F-8EB25B22816F}"/>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47" name="Text Box 1">
          <a:extLst>
            <a:ext uri="{FF2B5EF4-FFF2-40B4-BE49-F238E27FC236}">
              <a16:creationId xmlns:a16="http://schemas.microsoft.com/office/drawing/2014/main" id="{32F06FAD-1995-40EC-98EE-E0CD81B1089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48" name="Text Box 1">
          <a:extLst>
            <a:ext uri="{FF2B5EF4-FFF2-40B4-BE49-F238E27FC236}">
              <a16:creationId xmlns:a16="http://schemas.microsoft.com/office/drawing/2014/main" id="{98958278-7579-4071-86BB-375E777D989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49" name="Text Box 1">
          <a:extLst>
            <a:ext uri="{FF2B5EF4-FFF2-40B4-BE49-F238E27FC236}">
              <a16:creationId xmlns:a16="http://schemas.microsoft.com/office/drawing/2014/main" id="{75DD4FFA-A08A-42A9-92DC-0FA4944617E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50" name="Text Box 1">
          <a:extLst>
            <a:ext uri="{FF2B5EF4-FFF2-40B4-BE49-F238E27FC236}">
              <a16:creationId xmlns:a16="http://schemas.microsoft.com/office/drawing/2014/main" id="{4EDB1423-0952-46AC-990D-8714CD090CD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51" name="Text Box 1">
          <a:extLst>
            <a:ext uri="{FF2B5EF4-FFF2-40B4-BE49-F238E27FC236}">
              <a16:creationId xmlns:a16="http://schemas.microsoft.com/office/drawing/2014/main" id="{6F7FF5D5-8BF1-4B15-8423-77EA0610A03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52" name="Text Box 1">
          <a:extLst>
            <a:ext uri="{FF2B5EF4-FFF2-40B4-BE49-F238E27FC236}">
              <a16:creationId xmlns:a16="http://schemas.microsoft.com/office/drawing/2014/main" id="{0E50E0A3-0702-4AF3-B36A-DA1BD8D05706}"/>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53" name="Text Box 1">
          <a:extLst>
            <a:ext uri="{FF2B5EF4-FFF2-40B4-BE49-F238E27FC236}">
              <a16:creationId xmlns:a16="http://schemas.microsoft.com/office/drawing/2014/main" id="{069FEFD1-3D2C-456A-B09B-26E1240C05F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54" name="Text Box 1">
          <a:extLst>
            <a:ext uri="{FF2B5EF4-FFF2-40B4-BE49-F238E27FC236}">
              <a16:creationId xmlns:a16="http://schemas.microsoft.com/office/drawing/2014/main" id="{2EDFAF98-0841-4260-BBBB-032929738E0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55" name="Text Box 1">
          <a:extLst>
            <a:ext uri="{FF2B5EF4-FFF2-40B4-BE49-F238E27FC236}">
              <a16:creationId xmlns:a16="http://schemas.microsoft.com/office/drawing/2014/main" id="{F22C3BAE-6CE2-4AA4-809E-D30C4731C94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56" name="Text Box 1">
          <a:extLst>
            <a:ext uri="{FF2B5EF4-FFF2-40B4-BE49-F238E27FC236}">
              <a16:creationId xmlns:a16="http://schemas.microsoft.com/office/drawing/2014/main" id="{2EFA5182-F26C-4691-96DA-A25F30C64B73}"/>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57" name="Text Box 1">
          <a:extLst>
            <a:ext uri="{FF2B5EF4-FFF2-40B4-BE49-F238E27FC236}">
              <a16:creationId xmlns:a16="http://schemas.microsoft.com/office/drawing/2014/main" id="{7923E84C-1B48-44D0-9C36-9F5EF90D785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58" name="Text Box 1">
          <a:extLst>
            <a:ext uri="{FF2B5EF4-FFF2-40B4-BE49-F238E27FC236}">
              <a16:creationId xmlns:a16="http://schemas.microsoft.com/office/drawing/2014/main" id="{654235C2-5CE2-4ACB-882D-387708595D4C}"/>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59" name="Text Box 1">
          <a:extLst>
            <a:ext uri="{FF2B5EF4-FFF2-40B4-BE49-F238E27FC236}">
              <a16:creationId xmlns:a16="http://schemas.microsoft.com/office/drawing/2014/main" id="{0EE0EF6F-FC83-4783-9E50-DBA974398E7E}"/>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60" name="Text Box 1">
          <a:extLst>
            <a:ext uri="{FF2B5EF4-FFF2-40B4-BE49-F238E27FC236}">
              <a16:creationId xmlns:a16="http://schemas.microsoft.com/office/drawing/2014/main" id="{8F110238-5D80-41E9-90E9-BD5E21578296}"/>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61" name="Text Box 1">
          <a:extLst>
            <a:ext uri="{FF2B5EF4-FFF2-40B4-BE49-F238E27FC236}">
              <a16:creationId xmlns:a16="http://schemas.microsoft.com/office/drawing/2014/main" id="{A0C2958F-8E7E-40FC-B929-7F2B6B5E7E9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62" name="Text Box 1">
          <a:extLst>
            <a:ext uri="{FF2B5EF4-FFF2-40B4-BE49-F238E27FC236}">
              <a16:creationId xmlns:a16="http://schemas.microsoft.com/office/drawing/2014/main" id="{04E1DFFD-7912-4628-8C23-094BFEAD0096}"/>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63" name="Text Box 1">
          <a:extLst>
            <a:ext uri="{FF2B5EF4-FFF2-40B4-BE49-F238E27FC236}">
              <a16:creationId xmlns:a16="http://schemas.microsoft.com/office/drawing/2014/main" id="{A46B0833-F3F3-434F-98E3-7896605D0463}"/>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64" name="Text Box 1">
          <a:extLst>
            <a:ext uri="{FF2B5EF4-FFF2-40B4-BE49-F238E27FC236}">
              <a16:creationId xmlns:a16="http://schemas.microsoft.com/office/drawing/2014/main" id="{78FC1D5E-A2CB-48D1-800A-B072196684B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65" name="Text Box 1">
          <a:extLst>
            <a:ext uri="{FF2B5EF4-FFF2-40B4-BE49-F238E27FC236}">
              <a16:creationId xmlns:a16="http://schemas.microsoft.com/office/drawing/2014/main" id="{0A7E0631-0342-4FE6-B997-69B2EA04C89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66" name="Text Box 1">
          <a:extLst>
            <a:ext uri="{FF2B5EF4-FFF2-40B4-BE49-F238E27FC236}">
              <a16:creationId xmlns:a16="http://schemas.microsoft.com/office/drawing/2014/main" id="{E8A9049D-E994-49A3-B63B-4D17B01C17AB}"/>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67" name="Text Box 1">
          <a:extLst>
            <a:ext uri="{FF2B5EF4-FFF2-40B4-BE49-F238E27FC236}">
              <a16:creationId xmlns:a16="http://schemas.microsoft.com/office/drawing/2014/main" id="{3D17140B-3667-4A0D-80DE-4CBDEEE91CC0}"/>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68" name="Text Box 1">
          <a:extLst>
            <a:ext uri="{FF2B5EF4-FFF2-40B4-BE49-F238E27FC236}">
              <a16:creationId xmlns:a16="http://schemas.microsoft.com/office/drawing/2014/main" id="{D4C2D318-69BA-4BA2-A51B-AD7B941002BC}"/>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69" name="Text Box 1">
          <a:extLst>
            <a:ext uri="{FF2B5EF4-FFF2-40B4-BE49-F238E27FC236}">
              <a16:creationId xmlns:a16="http://schemas.microsoft.com/office/drawing/2014/main" id="{732D80B4-1E21-48E8-A8CD-99810D7E8126}"/>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70" name="Text Box 1">
          <a:extLst>
            <a:ext uri="{FF2B5EF4-FFF2-40B4-BE49-F238E27FC236}">
              <a16:creationId xmlns:a16="http://schemas.microsoft.com/office/drawing/2014/main" id="{76BD18E2-3DB3-4FB4-8567-7359EAE628E3}"/>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71" name="Text Box 1">
          <a:extLst>
            <a:ext uri="{FF2B5EF4-FFF2-40B4-BE49-F238E27FC236}">
              <a16:creationId xmlns:a16="http://schemas.microsoft.com/office/drawing/2014/main" id="{CB1CEE26-C449-4C90-9606-5655551AA16E}"/>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72" name="Text Box 1">
          <a:extLst>
            <a:ext uri="{FF2B5EF4-FFF2-40B4-BE49-F238E27FC236}">
              <a16:creationId xmlns:a16="http://schemas.microsoft.com/office/drawing/2014/main" id="{CADA129E-891F-4C43-AF4F-001574E30BAF}"/>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73" name="Text Box 1">
          <a:extLst>
            <a:ext uri="{FF2B5EF4-FFF2-40B4-BE49-F238E27FC236}">
              <a16:creationId xmlns:a16="http://schemas.microsoft.com/office/drawing/2014/main" id="{F5CF6EC8-F700-44E1-A818-1CEF55B06D4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74" name="Text Box 1">
          <a:extLst>
            <a:ext uri="{FF2B5EF4-FFF2-40B4-BE49-F238E27FC236}">
              <a16:creationId xmlns:a16="http://schemas.microsoft.com/office/drawing/2014/main" id="{B54586BB-DF89-42FD-97B1-96C37EA6CB5E}"/>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75" name="Text Box 1">
          <a:extLst>
            <a:ext uri="{FF2B5EF4-FFF2-40B4-BE49-F238E27FC236}">
              <a16:creationId xmlns:a16="http://schemas.microsoft.com/office/drawing/2014/main" id="{615F439C-9C0E-45BD-97D2-EAF71FB82A46}"/>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76" name="Text Box 1">
          <a:extLst>
            <a:ext uri="{FF2B5EF4-FFF2-40B4-BE49-F238E27FC236}">
              <a16:creationId xmlns:a16="http://schemas.microsoft.com/office/drawing/2014/main" id="{EABB6109-EF55-4E99-BCC9-4B0E140DA34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77" name="Text Box 1">
          <a:extLst>
            <a:ext uri="{FF2B5EF4-FFF2-40B4-BE49-F238E27FC236}">
              <a16:creationId xmlns:a16="http://schemas.microsoft.com/office/drawing/2014/main" id="{716340C1-8361-4B95-B802-CC5457D9918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78" name="Text Box 1">
          <a:extLst>
            <a:ext uri="{FF2B5EF4-FFF2-40B4-BE49-F238E27FC236}">
              <a16:creationId xmlns:a16="http://schemas.microsoft.com/office/drawing/2014/main" id="{0115F48A-97BE-4E65-A173-217C64EF6AD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79" name="Text Box 1">
          <a:extLst>
            <a:ext uri="{FF2B5EF4-FFF2-40B4-BE49-F238E27FC236}">
              <a16:creationId xmlns:a16="http://schemas.microsoft.com/office/drawing/2014/main" id="{67085E98-F390-4F3D-995E-A3A893DEA9F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80" name="Text Box 1">
          <a:extLst>
            <a:ext uri="{FF2B5EF4-FFF2-40B4-BE49-F238E27FC236}">
              <a16:creationId xmlns:a16="http://schemas.microsoft.com/office/drawing/2014/main" id="{6DE3D4DC-EDE7-4FAB-8A6B-8B79F281B7B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81" name="Text Box 1">
          <a:extLst>
            <a:ext uri="{FF2B5EF4-FFF2-40B4-BE49-F238E27FC236}">
              <a16:creationId xmlns:a16="http://schemas.microsoft.com/office/drawing/2014/main" id="{0F78DF78-1F57-4EAB-A6E2-944661911E3E}"/>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82" name="Text Box 1">
          <a:extLst>
            <a:ext uri="{FF2B5EF4-FFF2-40B4-BE49-F238E27FC236}">
              <a16:creationId xmlns:a16="http://schemas.microsoft.com/office/drawing/2014/main" id="{B7BA6ED3-5A3D-4DD1-8C1C-05730B9256AB}"/>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83" name="Text Box 1">
          <a:extLst>
            <a:ext uri="{FF2B5EF4-FFF2-40B4-BE49-F238E27FC236}">
              <a16:creationId xmlns:a16="http://schemas.microsoft.com/office/drawing/2014/main" id="{0D325D08-EBC4-452F-88C9-B8D9C1A95F8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84" name="Text Box 1">
          <a:extLst>
            <a:ext uri="{FF2B5EF4-FFF2-40B4-BE49-F238E27FC236}">
              <a16:creationId xmlns:a16="http://schemas.microsoft.com/office/drawing/2014/main" id="{C6967975-A9AA-43C3-85BF-D1C5EEB21EC8}"/>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85" name="Text Box 1">
          <a:extLst>
            <a:ext uri="{FF2B5EF4-FFF2-40B4-BE49-F238E27FC236}">
              <a16:creationId xmlns:a16="http://schemas.microsoft.com/office/drawing/2014/main" id="{F94A7461-9A18-4E24-B153-E1FC0DE4114E}"/>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86" name="Text Box 1">
          <a:extLst>
            <a:ext uri="{FF2B5EF4-FFF2-40B4-BE49-F238E27FC236}">
              <a16:creationId xmlns:a16="http://schemas.microsoft.com/office/drawing/2014/main" id="{69D7654A-EFAE-4AF4-BDA8-0CD7467340AB}"/>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87" name="Text Box 1">
          <a:extLst>
            <a:ext uri="{FF2B5EF4-FFF2-40B4-BE49-F238E27FC236}">
              <a16:creationId xmlns:a16="http://schemas.microsoft.com/office/drawing/2014/main" id="{95BA8EEF-6D20-43D7-9871-0C45089B55F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88" name="Text Box 1">
          <a:extLst>
            <a:ext uri="{FF2B5EF4-FFF2-40B4-BE49-F238E27FC236}">
              <a16:creationId xmlns:a16="http://schemas.microsoft.com/office/drawing/2014/main" id="{4D34A916-32F9-4D78-90E8-E9D4946EF0E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89" name="Text Box 1">
          <a:extLst>
            <a:ext uri="{FF2B5EF4-FFF2-40B4-BE49-F238E27FC236}">
              <a16:creationId xmlns:a16="http://schemas.microsoft.com/office/drawing/2014/main" id="{14769364-0CE1-4E67-83FC-97F5C70D844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90" name="Text Box 1">
          <a:extLst>
            <a:ext uri="{FF2B5EF4-FFF2-40B4-BE49-F238E27FC236}">
              <a16:creationId xmlns:a16="http://schemas.microsoft.com/office/drawing/2014/main" id="{F0BEE4EC-DA5C-4124-A498-43003E739760}"/>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91" name="Text Box 1">
          <a:extLst>
            <a:ext uri="{FF2B5EF4-FFF2-40B4-BE49-F238E27FC236}">
              <a16:creationId xmlns:a16="http://schemas.microsoft.com/office/drawing/2014/main" id="{49862C23-A79D-49A4-8612-1F50A142394B}"/>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92" name="Text Box 1">
          <a:extLst>
            <a:ext uri="{FF2B5EF4-FFF2-40B4-BE49-F238E27FC236}">
              <a16:creationId xmlns:a16="http://schemas.microsoft.com/office/drawing/2014/main" id="{F0507973-83BC-4A72-9823-74F3D8F1F61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93" name="Text Box 1">
          <a:extLst>
            <a:ext uri="{FF2B5EF4-FFF2-40B4-BE49-F238E27FC236}">
              <a16:creationId xmlns:a16="http://schemas.microsoft.com/office/drawing/2014/main" id="{395A565D-270D-4502-823C-C202AF68877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94" name="Text Box 1">
          <a:extLst>
            <a:ext uri="{FF2B5EF4-FFF2-40B4-BE49-F238E27FC236}">
              <a16:creationId xmlns:a16="http://schemas.microsoft.com/office/drawing/2014/main" id="{C44507CD-0517-4395-91A7-5AEB52F351A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95" name="Text Box 1">
          <a:extLst>
            <a:ext uri="{FF2B5EF4-FFF2-40B4-BE49-F238E27FC236}">
              <a16:creationId xmlns:a16="http://schemas.microsoft.com/office/drawing/2014/main" id="{813FB770-09DB-4696-AB8D-08E6F450CD9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96" name="Text Box 1">
          <a:extLst>
            <a:ext uri="{FF2B5EF4-FFF2-40B4-BE49-F238E27FC236}">
              <a16:creationId xmlns:a16="http://schemas.microsoft.com/office/drawing/2014/main" id="{30D04110-C4E2-49DD-B9FC-64E0A61E4C59}"/>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97" name="Text Box 1">
          <a:extLst>
            <a:ext uri="{FF2B5EF4-FFF2-40B4-BE49-F238E27FC236}">
              <a16:creationId xmlns:a16="http://schemas.microsoft.com/office/drawing/2014/main" id="{19752179-5660-43C8-AEEE-AEF1728EE790}"/>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98" name="Text Box 1">
          <a:extLst>
            <a:ext uri="{FF2B5EF4-FFF2-40B4-BE49-F238E27FC236}">
              <a16:creationId xmlns:a16="http://schemas.microsoft.com/office/drawing/2014/main" id="{A9F5EE7A-3371-42C3-A184-5CC36A0C483F}"/>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299" name="Text Box 1">
          <a:extLst>
            <a:ext uri="{FF2B5EF4-FFF2-40B4-BE49-F238E27FC236}">
              <a16:creationId xmlns:a16="http://schemas.microsoft.com/office/drawing/2014/main" id="{1C3B6F2F-2CD4-4881-8D40-F09C034C6289}"/>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00" name="Text Box 1">
          <a:extLst>
            <a:ext uri="{FF2B5EF4-FFF2-40B4-BE49-F238E27FC236}">
              <a16:creationId xmlns:a16="http://schemas.microsoft.com/office/drawing/2014/main" id="{50964C05-A741-4F8B-810A-6449BD37761F}"/>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01" name="Text Box 1">
          <a:extLst>
            <a:ext uri="{FF2B5EF4-FFF2-40B4-BE49-F238E27FC236}">
              <a16:creationId xmlns:a16="http://schemas.microsoft.com/office/drawing/2014/main" id="{3BFAA3A0-EC06-45F3-ACE0-AD2EA901C57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02" name="Text Box 1">
          <a:extLst>
            <a:ext uri="{FF2B5EF4-FFF2-40B4-BE49-F238E27FC236}">
              <a16:creationId xmlns:a16="http://schemas.microsoft.com/office/drawing/2014/main" id="{733F8862-CE8E-432E-9CC7-A9F6A4C715D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03" name="Text Box 1">
          <a:extLst>
            <a:ext uri="{FF2B5EF4-FFF2-40B4-BE49-F238E27FC236}">
              <a16:creationId xmlns:a16="http://schemas.microsoft.com/office/drawing/2014/main" id="{AA1AC25D-B06E-4D48-B32D-CF08CFCC50CB}"/>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04" name="Text Box 1">
          <a:extLst>
            <a:ext uri="{FF2B5EF4-FFF2-40B4-BE49-F238E27FC236}">
              <a16:creationId xmlns:a16="http://schemas.microsoft.com/office/drawing/2014/main" id="{7480BF7A-7B28-49C8-993D-60A447324B0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05" name="Text Box 1">
          <a:extLst>
            <a:ext uri="{FF2B5EF4-FFF2-40B4-BE49-F238E27FC236}">
              <a16:creationId xmlns:a16="http://schemas.microsoft.com/office/drawing/2014/main" id="{674C6774-46D4-46B5-9244-CCE33C22E56F}"/>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06" name="Text Box 1">
          <a:extLst>
            <a:ext uri="{FF2B5EF4-FFF2-40B4-BE49-F238E27FC236}">
              <a16:creationId xmlns:a16="http://schemas.microsoft.com/office/drawing/2014/main" id="{86C66866-AF71-4230-BD35-8058FC0CF19C}"/>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07" name="Text Box 1">
          <a:extLst>
            <a:ext uri="{FF2B5EF4-FFF2-40B4-BE49-F238E27FC236}">
              <a16:creationId xmlns:a16="http://schemas.microsoft.com/office/drawing/2014/main" id="{912C0635-1803-4F96-930F-8A4FA320F233}"/>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08" name="Text Box 1">
          <a:extLst>
            <a:ext uri="{FF2B5EF4-FFF2-40B4-BE49-F238E27FC236}">
              <a16:creationId xmlns:a16="http://schemas.microsoft.com/office/drawing/2014/main" id="{3A03F2BD-3EB4-4A24-9B59-0376C5825D1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09" name="Text Box 1">
          <a:extLst>
            <a:ext uri="{FF2B5EF4-FFF2-40B4-BE49-F238E27FC236}">
              <a16:creationId xmlns:a16="http://schemas.microsoft.com/office/drawing/2014/main" id="{5BFB100A-54B3-452D-A7AE-FBADD6312C80}"/>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10" name="Text Box 1">
          <a:extLst>
            <a:ext uri="{FF2B5EF4-FFF2-40B4-BE49-F238E27FC236}">
              <a16:creationId xmlns:a16="http://schemas.microsoft.com/office/drawing/2014/main" id="{5018BBB3-F42B-4B94-BCD3-E190F82A6C73}"/>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11" name="Text Box 1">
          <a:extLst>
            <a:ext uri="{FF2B5EF4-FFF2-40B4-BE49-F238E27FC236}">
              <a16:creationId xmlns:a16="http://schemas.microsoft.com/office/drawing/2014/main" id="{BC3E437D-9221-4100-8A02-51729A9EDD8F}"/>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12" name="Text Box 1">
          <a:extLst>
            <a:ext uri="{FF2B5EF4-FFF2-40B4-BE49-F238E27FC236}">
              <a16:creationId xmlns:a16="http://schemas.microsoft.com/office/drawing/2014/main" id="{A0774AA0-BD37-4925-A213-DBE6A5399AF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13" name="Text Box 1">
          <a:extLst>
            <a:ext uri="{FF2B5EF4-FFF2-40B4-BE49-F238E27FC236}">
              <a16:creationId xmlns:a16="http://schemas.microsoft.com/office/drawing/2014/main" id="{49338C46-91BB-416A-9E56-A2B1DF97D92E}"/>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14" name="Text Box 1">
          <a:extLst>
            <a:ext uri="{FF2B5EF4-FFF2-40B4-BE49-F238E27FC236}">
              <a16:creationId xmlns:a16="http://schemas.microsoft.com/office/drawing/2014/main" id="{8B385D2F-EFC2-43DF-82A5-7A411E2109B6}"/>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15" name="Text Box 1">
          <a:extLst>
            <a:ext uri="{FF2B5EF4-FFF2-40B4-BE49-F238E27FC236}">
              <a16:creationId xmlns:a16="http://schemas.microsoft.com/office/drawing/2014/main" id="{D37704D1-7499-44FA-B575-E00A6038367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16" name="Text Box 1">
          <a:extLst>
            <a:ext uri="{FF2B5EF4-FFF2-40B4-BE49-F238E27FC236}">
              <a16:creationId xmlns:a16="http://schemas.microsoft.com/office/drawing/2014/main" id="{490A4231-6AE8-4C1A-A38D-2B7EBA7CCA56}"/>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17" name="Text Box 1">
          <a:extLst>
            <a:ext uri="{FF2B5EF4-FFF2-40B4-BE49-F238E27FC236}">
              <a16:creationId xmlns:a16="http://schemas.microsoft.com/office/drawing/2014/main" id="{F097DC62-8FA5-4883-BF85-664E8E59A143}"/>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18" name="Text Box 1">
          <a:extLst>
            <a:ext uri="{FF2B5EF4-FFF2-40B4-BE49-F238E27FC236}">
              <a16:creationId xmlns:a16="http://schemas.microsoft.com/office/drawing/2014/main" id="{4F3F16B4-6817-42FC-AF6C-CEDA2CF96FA6}"/>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19" name="Text Box 1">
          <a:extLst>
            <a:ext uri="{FF2B5EF4-FFF2-40B4-BE49-F238E27FC236}">
              <a16:creationId xmlns:a16="http://schemas.microsoft.com/office/drawing/2014/main" id="{54D1A789-F1AC-4FD4-A1F3-6D8C1721DEF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20" name="Text Box 1">
          <a:extLst>
            <a:ext uri="{FF2B5EF4-FFF2-40B4-BE49-F238E27FC236}">
              <a16:creationId xmlns:a16="http://schemas.microsoft.com/office/drawing/2014/main" id="{2E30206C-6D20-46CB-89C6-6FEEF370D41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21" name="Text Box 1">
          <a:extLst>
            <a:ext uri="{FF2B5EF4-FFF2-40B4-BE49-F238E27FC236}">
              <a16:creationId xmlns:a16="http://schemas.microsoft.com/office/drawing/2014/main" id="{EBBDEBC7-1040-410E-8595-7B881409955F}"/>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22" name="Text Box 1">
          <a:extLst>
            <a:ext uri="{FF2B5EF4-FFF2-40B4-BE49-F238E27FC236}">
              <a16:creationId xmlns:a16="http://schemas.microsoft.com/office/drawing/2014/main" id="{D7D30887-09DC-4647-BA03-694FB35B6AA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23" name="Text Box 1">
          <a:extLst>
            <a:ext uri="{FF2B5EF4-FFF2-40B4-BE49-F238E27FC236}">
              <a16:creationId xmlns:a16="http://schemas.microsoft.com/office/drawing/2014/main" id="{F151D341-87DB-499B-B6E9-8F78A2875E1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24" name="Text Box 1">
          <a:extLst>
            <a:ext uri="{FF2B5EF4-FFF2-40B4-BE49-F238E27FC236}">
              <a16:creationId xmlns:a16="http://schemas.microsoft.com/office/drawing/2014/main" id="{291A5D5D-4F65-459C-A298-86B1BCD9B763}"/>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25" name="Text Box 1">
          <a:extLst>
            <a:ext uri="{FF2B5EF4-FFF2-40B4-BE49-F238E27FC236}">
              <a16:creationId xmlns:a16="http://schemas.microsoft.com/office/drawing/2014/main" id="{99E0C689-F1AC-41C7-AF7B-B5161179B83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26" name="Text Box 1">
          <a:extLst>
            <a:ext uri="{FF2B5EF4-FFF2-40B4-BE49-F238E27FC236}">
              <a16:creationId xmlns:a16="http://schemas.microsoft.com/office/drawing/2014/main" id="{F493F644-57B8-4899-BE44-927DAD74BF0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27" name="Text Box 1">
          <a:extLst>
            <a:ext uri="{FF2B5EF4-FFF2-40B4-BE49-F238E27FC236}">
              <a16:creationId xmlns:a16="http://schemas.microsoft.com/office/drawing/2014/main" id="{B216A4CF-20F4-4165-BFE5-CD767B7FD363}"/>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28" name="Text Box 1">
          <a:extLst>
            <a:ext uri="{FF2B5EF4-FFF2-40B4-BE49-F238E27FC236}">
              <a16:creationId xmlns:a16="http://schemas.microsoft.com/office/drawing/2014/main" id="{4B75125E-3EE9-4CD9-A78E-CCD37778AAAB}"/>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29" name="Text Box 1">
          <a:extLst>
            <a:ext uri="{FF2B5EF4-FFF2-40B4-BE49-F238E27FC236}">
              <a16:creationId xmlns:a16="http://schemas.microsoft.com/office/drawing/2014/main" id="{56AAD8A9-0C10-4DD1-9D7A-008E9EC8EB5F}"/>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30" name="Text Box 1">
          <a:extLst>
            <a:ext uri="{FF2B5EF4-FFF2-40B4-BE49-F238E27FC236}">
              <a16:creationId xmlns:a16="http://schemas.microsoft.com/office/drawing/2014/main" id="{C8831057-6BD9-45D3-BB82-689A357F55C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31" name="Text Box 1">
          <a:extLst>
            <a:ext uri="{FF2B5EF4-FFF2-40B4-BE49-F238E27FC236}">
              <a16:creationId xmlns:a16="http://schemas.microsoft.com/office/drawing/2014/main" id="{8163FE37-48BB-4BAD-9337-D966A124BE6E}"/>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32" name="Text Box 1">
          <a:extLst>
            <a:ext uri="{FF2B5EF4-FFF2-40B4-BE49-F238E27FC236}">
              <a16:creationId xmlns:a16="http://schemas.microsoft.com/office/drawing/2014/main" id="{BF34F107-574E-424E-B587-1B982D793B7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33" name="Text Box 1">
          <a:extLst>
            <a:ext uri="{FF2B5EF4-FFF2-40B4-BE49-F238E27FC236}">
              <a16:creationId xmlns:a16="http://schemas.microsoft.com/office/drawing/2014/main" id="{27255D9F-AC2A-43E1-BE25-F2725D62FB8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34" name="Text Box 1">
          <a:extLst>
            <a:ext uri="{FF2B5EF4-FFF2-40B4-BE49-F238E27FC236}">
              <a16:creationId xmlns:a16="http://schemas.microsoft.com/office/drawing/2014/main" id="{C35CF5C3-9AC9-4617-9241-E9579FAD64D8}"/>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35" name="Text Box 1">
          <a:extLst>
            <a:ext uri="{FF2B5EF4-FFF2-40B4-BE49-F238E27FC236}">
              <a16:creationId xmlns:a16="http://schemas.microsoft.com/office/drawing/2014/main" id="{8FC97FBD-62AF-46B2-A302-537F61889A8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36" name="Text Box 1">
          <a:extLst>
            <a:ext uri="{FF2B5EF4-FFF2-40B4-BE49-F238E27FC236}">
              <a16:creationId xmlns:a16="http://schemas.microsoft.com/office/drawing/2014/main" id="{4D7637FB-EEA8-43DA-A4FC-5C05DAD10BA3}"/>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37" name="Text Box 1">
          <a:extLst>
            <a:ext uri="{FF2B5EF4-FFF2-40B4-BE49-F238E27FC236}">
              <a16:creationId xmlns:a16="http://schemas.microsoft.com/office/drawing/2014/main" id="{9FA6B7CD-AEAA-49AB-99CC-AACCB1CB72B9}"/>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38" name="Text Box 1">
          <a:extLst>
            <a:ext uri="{FF2B5EF4-FFF2-40B4-BE49-F238E27FC236}">
              <a16:creationId xmlns:a16="http://schemas.microsoft.com/office/drawing/2014/main" id="{BF4E59CA-B5A5-440F-BB6C-D141730BD6B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39" name="Text Box 1">
          <a:extLst>
            <a:ext uri="{FF2B5EF4-FFF2-40B4-BE49-F238E27FC236}">
              <a16:creationId xmlns:a16="http://schemas.microsoft.com/office/drawing/2014/main" id="{30D2D8FF-7B9B-436D-A2C9-BA467F20460E}"/>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40" name="Text Box 1">
          <a:extLst>
            <a:ext uri="{FF2B5EF4-FFF2-40B4-BE49-F238E27FC236}">
              <a16:creationId xmlns:a16="http://schemas.microsoft.com/office/drawing/2014/main" id="{BB46A68D-BD42-45DC-B636-185AEC4707A3}"/>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41" name="Text Box 1">
          <a:extLst>
            <a:ext uri="{FF2B5EF4-FFF2-40B4-BE49-F238E27FC236}">
              <a16:creationId xmlns:a16="http://schemas.microsoft.com/office/drawing/2014/main" id="{6DAF1AD8-D204-4050-A5A3-3D9B1CE99DC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42" name="Text Box 1">
          <a:extLst>
            <a:ext uri="{FF2B5EF4-FFF2-40B4-BE49-F238E27FC236}">
              <a16:creationId xmlns:a16="http://schemas.microsoft.com/office/drawing/2014/main" id="{67492EF5-453E-447C-A3F6-B52EA2458DD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43" name="Text Box 1">
          <a:extLst>
            <a:ext uri="{FF2B5EF4-FFF2-40B4-BE49-F238E27FC236}">
              <a16:creationId xmlns:a16="http://schemas.microsoft.com/office/drawing/2014/main" id="{27CBAEDC-AFEA-4341-ABBF-5F8F00A9CCE3}"/>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44" name="Text Box 1">
          <a:extLst>
            <a:ext uri="{FF2B5EF4-FFF2-40B4-BE49-F238E27FC236}">
              <a16:creationId xmlns:a16="http://schemas.microsoft.com/office/drawing/2014/main" id="{18B6DCCF-6A74-4FAA-9045-D6E7EA79B97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45" name="Text Box 1">
          <a:extLst>
            <a:ext uri="{FF2B5EF4-FFF2-40B4-BE49-F238E27FC236}">
              <a16:creationId xmlns:a16="http://schemas.microsoft.com/office/drawing/2014/main" id="{8AE43A85-63B2-4636-BA3D-702A79096EB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46" name="Text Box 1">
          <a:extLst>
            <a:ext uri="{FF2B5EF4-FFF2-40B4-BE49-F238E27FC236}">
              <a16:creationId xmlns:a16="http://schemas.microsoft.com/office/drawing/2014/main" id="{111888CA-313B-4AF9-A7FC-C3C5CA357D2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47" name="Text Box 1">
          <a:extLst>
            <a:ext uri="{FF2B5EF4-FFF2-40B4-BE49-F238E27FC236}">
              <a16:creationId xmlns:a16="http://schemas.microsoft.com/office/drawing/2014/main" id="{1D5D4F16-4C67-406A-A476-EBDDF0024D18}"/>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48" name="Text Box 1">
          <a:extLst>
            <a:ext uri="{FF2B5EF4-FFF2-40B4-BE49-F238E27FC236}">
              <a16:creationId xmlns:a16="http://schemas.microsoft.com/office/drawing/2014/main" id="{67A7ABC9-6E59-412A-80B4-EA6F402D0E69}"/>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49" name="Text Box 1">
          <a:extLst>
            <a:ext uri="{FF2B5EF4-FFF2-40B4-BE49-F238E27FC236}">
              <a16:creationId xmlns:a16="http://schemas.microsoft.com/office/drawing/2014/main" id="{7EE6E1D2-5FA9-4C14-9B22-DF45A221916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50" name="Text Box 1">
          <a:extLst>
            <a:ext uri="{FF2B5EF4-FFF2-40B4-BE49-F238E27FC236}">
              <a16:creationId xmlns:a16="http://schemas.microsoft.com/office/drawing/2014/main" id="{196764ED-FFBF-4742-91A9-C2EE1D25F40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51" name="Text Box 1">
          <a:extLst>
            <a:ext uri="{FF2B5EF4-FFF2-40B4-BE49-F238E27FC236}">
              <a16:creationId xmlns:a16="http://schemas.microsoft.com/office/drawing/2014/main" id="{7BDF139E-6D52-4C6C-B861-D546041A70AE}"/>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52" name="Text Box 1">
          <a:extLst>
            <a:ext uri="{FF2B5EF4-FFF2-40B4-BE49-F238E27FC236}">
              <a16:creationId xmlns:a16="http://schemas.microsoft.com/office/drawing/2014/main" id="{15241AA8-5178-42E5-AFC5-8D1B23F40A1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53" name="Text Box 1">
          <a:extLst>
            <a:ext uri="{FF2B5EF4-FFF2-40B4-BE49-F238E27FC236}">
              <a16:creationId xmlns:a16="http://schemas.microsoft.com/office/drawing/2014/main" id="{715C39C0-8026-4507-B08D-66C303067A4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54" name="Text Box 1">
          <a:extLst>
            <a:ext uri="{FF2B5EF4-FFF2-40B4-BE49-F238E27FC236}">
              <a16:creationId xmlns:a16="http://schemas.microsoft.com/office/drawing/2014/main" id="{6CAED208-026D-4415-AAD2-00CC3CA5170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55" name="Text Box 1">
          <a:extLst>
            <a:ext uri="{FF2B5EF4-FFF2-40B4-BE49-F238E27FC236}">
              <a16:creationId xmlns:a16="http://schemas.microsoft.com/office/drawing/2014/main" id="{290019C7-8D7B-471A-8626-C7292C92963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56" name="Text Box 1">
          <a:extLst>
            <a:ext uri="{FF2B5EF4-FFF2-40B4-BE49-F238E27FC236}">
              <a16:creationId xmlns:a16="http://schemas.microsoft.com/office/drawing/2014/main" id="{5A25E12E-8F43-4BD4-BEBB-E18CB23186F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57" name="Text Box 1">
          <a:extLst>
            <a:ext uri="{FF2B5EF4-FFF2-40B4-BE49-F238E27FC236}">
              <a16:creationId xmlns:a16="http://schemas.microsoft.com/office/drawing/2014/main" id="{48FFC14A-11BD-4689-9ED5-772F720CF163}"/>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58" name="Text Box 1">
          <a:extLst>
            <a:ext uri="{FF2B5EF4-FFF2-40B4-BE49-F238E27FC236}">
              <a16:creationId xmlns:a16="http://schemas.microsoft.com/office/drawing/2014/main" id="{93941326-7C23-41A3-AA16-AF024A746659}"/>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59" name="Text Box 1">
          <a:extLst>
            <a:ext uri="{FF2B5EF4-FFF2-40B4-BE49-F238E27FC236}">
              <a16:creationId xmlns:a16="http://schemas.microsoft.com/office/drawing/2014/main" id="{FAC70961-B9A5-4DD9-9FAF-19AC9ED0366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60" name="Text Box 1">
          <a:extLst>
            <a:ext uri="{FF2B5EF4-FFF2-40B4-BE49-F238E27FC236}">
              <a16:creationId xmlns:a16="http://schemas.microsoft.com/office/drawing/2014/main" id="{FE65CC2F-4B10-4420-8F51-259D072F5B3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61" name="Text Box 1">
          <a:extLst>
            <a:ext uri="{FF2B5EF4-FFF2-40B4-BE49-F238E27FC236}">
              <a16:creationId xmlns:a16="http://schemas.microsoft.com/office/drawing/2014/main" id="{164D71A5-F0A0-43A5-8AF7-8C97C8206046}"/>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62" name="Text Box 1">
          <a:extLst>
            <a:ext uri="{FF2B5EF4-FFF2-40B4-BE49-F238E27FC236}">
              <a16:creationId xmlns:a16="http://schemas.microsoft.com/office/drawing/2014/main" id="{8604D58E-B1AC-4CC8-B57B-9FEDED719039}"/>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63" name="Text Box 1">
          <a:extLst>
            <a:ext uri="{FF2B5EF4-FFF2-40B4-BE49-F238E27FC236}">
              <a16:creationId xmlns:a16="http://schemas.microsoft.com/office/drawing/2014/main" id="{ECF0C319-5191-4190-9A53-C2C6CE30604E}"/>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64" name="Text Box 1">
          <a:extLst>
            <a:ext uri="{FF2B5EF4-FFF2-40B4-BE49-F238E27FC236}">
              <a16:creationId xmlns:a16="http://schemas.microsoft.com/office/drawing/2014/main" id="{FAB53CDC-BB30-410E-9F79-7C6570B5737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65" name="Text Box 1">
          <a:extLst>
            <a:ext uri="{FF2B5EF4-FFF2-40B4-BE49-F238E27FC236}">
              <a16:creationId xmlns:a16="http://schemas.microsoft.com/office/drawing/2014/main" id="{1BBC2F24-7343-4446-9253-D4D92AE5CDFE}"/>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66" name="Text Box 1">
          <a:extLst>
            <a:ext uri="{FF2B5EF4-FFF2-40B4-BE49-F238E27FC236}">
              <a16:creationId xmlns:a16="http://schemas.microsoft.com/office/drawing/2014/main" id="{34B74A51-7CFA-4EEC-AAE5-76B8E4B255A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67" name="Text Box 1">
          <a:extLst>
            <a:ext uri="{FF2B5EF4-FFF2-40B4-BE49-F238E27FC236}">
              <a16:creationId xmlns:a16="http://schemas.microsoft.com/office/drawing/2014/main" id="{2EC1A0C8-22D4-49F4-810C-F82E86FEC44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68" name="Text Box 1">
          <a:extLst>
            <a:ext uri="{FF2B5EF4-FFF2-40B4-BE49-F238E27FC236}">
              <a16:creationId xmlns:a16="http://schemas.microsoft.com/office/drawing/2014/main" id="{F7A2F565-B69F-43F3-B123-525F928A508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69" name="Text Box 1">
          <a:extLst>
            <a:ext uri="{FF2B5EF4-FFF2-40B4-BE49-F238E27FC236}">
              <a16:creationId xmlns:a16="http://schemas.microsoft.com/office/drawing/2014/main" id="{9704185B-20C2-4E53-B6BF-E466DE70B9D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70" name="Text Box 1">
          <a:extLst>
            <a:ext uri="{FF2B5EF4-FFF2-40B4-BE49-F238E27FC236}">
              <a16:creationId xmlns:a16="http://schemas.microsoft.com/office/drawing/2014/main" id="{4FC8B00D-F6A8-4B0C-A720-EDF9D1C4F0C9}"/>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71" name="Text Box 1">
          <a:extLst>
            <a:ext uri="{FF2B5EF4-FFF2-40B4-BE49-F238E27FC236}">
              <a16:creationId xmlns:a16="http://schemas.microsoft.com/office/drawing/2014/main" id="{CB4A5AC8-C770-4560-A76E-2AA9E575CE5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72" name="Text Box 1">
          <a:extLst>
            <a:ext uri="{FF2B5EF4-FFF2-40B4-BE49-F238E27FC236}">
              <a16:creationId xmlns:a16="http://schemas.microsoft.com/office/drawing/2014/main" id="{B82D3572-935B-47B1-B131-A45D5B400EA3}"/>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73" name="Text Box 1">
          <a:extLst>
            <a:ext uri="{FF2B5EF4-FFF2-40B4-BE49-F238E27FC236}">
              <a16:creationId xmlns:a16="http://schemas.microsoft.com/office/drawing/2014/main" id="{0031677C-70CA-42BA-AF4A-8AFE480425F9}"/>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74" name="Text Box 1">
          <a:extLst>
            <a:ext uri="{FF2B5EF4-FFF2-40B4-BE49-F238E27FC236}">
              <a16:creationId xmlns:a16="http://schemas.microsoft.com/office/drawing/2014/main" id="{66146098-0204-4D5D-BDD8-A3606CBB637E}"/>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75" name="Text Box 1">
          <a:extLst>
            <a:ext uri="{FF2B5EF4-FFF2-40B4-BE49-F238E27FC236}">
              <a16:creationId xmlns:a16="http://schemas.microsoft.com/office/drawing/2014/main" id="{DEC48896-53B7-43D0-859C-5917C09BF49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76" name="Text Box 1">
          <a:extLst>
            <a:ext uri="{FF2B5EF4-FFF2-40B4-BE49-F238E27FC236}">
              <a16:creationId xmlns:a16="http://schemas.microsoft.com/office/drawing/2014/main" id="{7B515778-B093-4188-8BF2-410CAD55096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77" name="Text Box 1">
          <a:extLst>
            <a:ext uri="{FF2B5EF4-FFF2-40B4-BE49-F238E27FC236}">
              <a16:creationId xmlns:a16="http://schemas.microsoft.com/office/drawing/2014/main" id="{13623766-DC59-4DE9-9DA3-B27F8AF73C1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78" name="Text Box 1">
          <a:extLst>
            <a:ext uri="{FF2B5EF4-FFF2-40B4-BE49-F238E27FC236}">
              <a16:creationId xmlns:a16="http://schemas.microsoft.com/office/drawing/2014/main" id="{E0EC6785-8A27-402A-90BC-927DCACAE78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79" name="Text Box 1">
          <a:extLst>
            <a:ext uri="{FF2B5EF4-FFF2-40B4-BE49-F238E27FC236}">
              <a16:creationId xmlns:a16="http://schemas.microsoft.com/office/drawing/2014/main" id="{450F29E3-9029-4C9B-AF5C-2FDFF0C75E7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80" name="Text Box 1">
          <a:extLst>
            <a:ext uri="{FF2B5EF4-FFF2-40B4-BE49-F238E27FC236}">
              <a16:creationId xmlns:a16="http://schemas.microsoft.com/office/drawing/2014/main" id="{0A4AED6B-C65F-45AE-86F0-0D63297199D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81" name="Text Box 1">
          <a:extLst>
            <a:ext uri="{FF2B5EF4-FFF2-40B4-BE49-F238E27FC236}">
              <a16:creationId xmlns:a16="http://schemas.microsoft.com/office/drawing/2014/main" id="{3D0C2767-D134-47F7-BD4E-4B4BF2297C28}"/>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82" name="Text Box 1">
          <a:extLst>
            <a:ext uri="{FF2B5EF4-FFF2-40B4-BE49-F238E27FC236}">
              <a16:creationId xmlns:a16="http://schemas.microsoft.com/office/drawing/2014/main" id="{E44931B0-802E-411D-B509-6E867271247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83" name="Text Box 1">
          <a:extLst>
            <a:ext uri="{FF2B5EF4-FFF2-40B4-BE49-F238E27FC236}">
              <a16:creationId xmlns:a16="http://schemas.microsoft.com/office/drawing/2014/main" id="{42EBD656-B291-4A67-BEDC-828357BD061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84" name="Text Box 1">
          <a:extLst>
            <a:ext uri="{FF2B5EF4-FFF2-40B4-BE49-F238E27FC236}">
              <a16:creationId xmlns:a16="http://schemas.microsoft.com/office/drawing/2014/main" id="{5E2F1648-7A08-4C9A-82F9-170CCB5D5CA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85" name="Text Box 1">
          <a:extLst>
            <a:ext uri="{FF2B5EF4-FFF2-40B4-BE49-F238E27FC236}">
              <a16:creationId xmlns:a16="http://schemas.microsoft.com/office/drawing/2014/main" id="{323802C8-86D6-4D32-AF40-5F8DF179CCB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86" name="Text Box 1">
          <a:extLst>
            <a:ext uri="{FF2B5EF4-FFF2-40B4-BE49-F238E27FC236}">
              <a16:creationId xmlns:a16="http://schemas.microsoft.com/office/drawing/2014/main" id="{E8E158D1-4338-4013-BD9E-EF198A337DD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87" name="Text Box 1">
          <a:extLst>
            <a:ext uri="{FF2B5EF4-FFF2-40B4-BE49-F238E27FC236}">
              <a16:creationId xmlns:a16="http://schemas.microsoft.com/office/drawing/2014/main" id="{AFA38208-269E-4967-A3B6-0CD0373150F8}"/>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88" name="Text Box 1">
          <a:extLst>
            <a:ext uri="{FF2B5EF4-FFF2-40B4-BE49-F238E27FC236}">
              <a16:creationId xmlns:a16="http://schemas.microsoft.com/office/drawing/2014/main" id="{F3206369-7858-429C-8CCC-839FBCB9CEB6}"/>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89" name="Text Box 1">
          <a:extLst>
            <a:ext uri="{FF2B5EF4-FFF2-40B4-BE49-F238E27FC236}">
              <a16:creationId xmlns:a16="http://schemas.microsoft.com/office/drawing/2014/main" id="{F329CC27-7F4A-48E0-BD90-AB787C8EE1A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90" name="Text Box 1">
          <a:extLst>
            <a:ext uri="{FF2B5EF4-FFF2-40B4-BE49-F238E27FC236}">
              <a16:creationId xmlns:a16="http://schemas.microsoft.com/office/drawing/2014/main" id="{94CCD941-8DE2-4AEB-942A-4AA4FDEBE168}"/>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91" name="Text Box 1">
          <a:extLst>
            <a:ext uri="{FF2B5EF4-FFF2-40B4-BE49-F238E27FC236}">
              <a16:creationId xmlns:a16="http://schemas.microsoft.com/office/drawing/2014/main" id="{44E7A42E-EB57-4FB6-B9E1-0A346F9651F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92" name="Text Box 1">
          <a:extLst>
            <a:ext uri="{FF2B5EF4-FFF2-40B4-BE49-F238E27FC236}">
              <a16:creationId xmlns:a16="http://schemas.microsoft.com/office/drawing/2014/main" id="{900E105C-4DBF-4B88-AFCB-FD4DB644F5BB}"/>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93" name="Text Box 1">
          <a:extLst>
            <a:ext uri="{FF2B5EF4-FFF2-40B4-BE49-F238E27FC236}">
              <a16:creationId xmlns:a16="http://schemas.microsoft.com/office/drawing/2014/main" id="{AEAF0924-A537-484E-A395-E6A85E5F4F1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94" name="Text Box 1">
          <a:extLst>
            <a:ext uri="{FF2B5EF4-FFF2-40B4-BE49-F238E27FC236}">
              <a16:creationId xmlns:a16="http://schemas.microsoft.com/office/drawing/2014/main" id="{2761127C-E5C5-4CFF-AE50-5BEB7E41C4D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95" name="Text Box 1">
          <a:extLst>
            <a:ext uri="{FF2B5EF4-FFF2-40B4-BE49-F238E27FC236}">
              <a16:creationId xmlns:a16="http://schemas.microsoft.com/office/drawing/2014/main" id="{E63BDDEB-952C-45C4-9EE8-55B097C147E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96" name="Text Box 1">
          <a:extLst>
            <a:ext uri="{FF2B5EF4-FFF2-40B4-BE49-F238E27FC236}">
              <a16:creationId xmlns:a16="http://schemas.microsoft.com/office/drawing/2014/main" id="{5E5BFDF4-8B9D-47A3-8FD4-F19EAEA73E10}"/>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97" name="Text Box 1">
          <a:extLst>
            <a:ext uri="{FF2B5EF4-FFF2-40B4-BE49-F238E27FC236}">
              <a16:creationId xmlns:a16="http://schemas.microsoft.com/office/drawing/2014/main" id="{703C008B-D1AD-4E3F-8E6D-E4473B6744AB}"/>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98" name="Text Box 1">
          <a:extLst>
            <a:ext uri="{FF2B5EF4-FFF2-40B4-BE49-F238E27FC236}">
              <a16:creationId xmlns:a16="http://schemas.microsoft.com/office/drawing/2014/main" id="{E1C3548A-D78E-489B-A00B-DB8BAB6F249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399" name="Text Box 1">
          <a:extLst>
            <a:ext uri="{FF2B5EF4-FFF2-40B4-BE49-F238E27FC236}">
              <a16:creationId xmlns:a16="http://schemas.microsoft.com/office/drawing/2014/main" id="{B26A431F-1A1E-42E9-85E5-76B9D17841D6}"/>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00" name="Text Box 1">
          <a:extLst>
            <a:ext uri="{FF2B5EF4-FFF2-40B4-BE49-F238E27FC236}">
              <a16:creationId xmlns:a16="http://schemas.microsoft.com/office/drawing/2014/main" id="{2B835F26-4F06-4999-BEFD-C43CACF5FE1C}"/>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01" name="Text Box 1">
          <a:extLst>
            <a:ext uri="{FF2B5EF4-FFF2-40B4-BE49-F238E27FC236}">
              <a16:creationId xmlns:a16="http://schemas.microsoft.com/office/drawing/2014/main" id="{195C19E4-FC47-44F4-A83D-CA101639A509}"/>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02" name="Text Box 1">
          <a:extLst>
            <a:ext uri="{FF2B5EF4-FFF2-40B4-BE49-F238E27FC236}">
              <a16:creationId xmlns:a16="http://schemas.microsoft.com/office/drawing/2014/main" id="{26424224-522D-4CD6-A929-DFE787436D28}"/>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03" name="Text Box 1">
          <a:extLst>
            <a:ext uri="{FF2B5EF4-FFF2-40B4-BE49-F238E27FC236}">
              <a16:creationId xmlns:a16="http://schemas.microsoft.com/office/drawing/2014/main" id="{379615D7-0933-4097-80E9-ADAB5822496C}"/>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04" name="Text Box 1">
          <a:extLst>
            <a:ext uri="{FF2B5EF4-FFF2-40B4-BE49-F238E27FC236}">
              <a16:creationId xmlns:a16="http://schemas.microsoft.com/office/drawing/2014/main" id="{7FD2DFE5-E018-46F5-8CE7-AE8A2CCAF5C0}"/>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05" name="Text Box 1">
          <a:extLst>
            <a:ext uri="{FF2B5EF4-FFF2-40B4-BE49-F238E27FC236}">
              <a16:creationId xmlns:a16="http://schemas.microsoft.com/office/drawing/2014/main" id="{4F03F683-6CBD-4C01-AF5C-B6B06E268AB0}"/>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06" name="Text Box 1">
          <a:extLst>
            <a:ext uri="{FF2B5EF4-FFF2-40B4-BE49-F238E27FC236}">
              <a16:creationId xmlns:a16="http://schemas.microsoft.com/office/drawing/2014/main" id="{5BAE1B7F-D0F8-4744-AC05-D2540A3F33E8}"/>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07" name="Text Box 1">
          <a:extLst>
            <a:ext uri="{FF2B5EF4-FFF2-40B4-BE49-F238E27FC236}">
              <a16:creationId xmlns:a16="http://schemas.microsoft.com/office/drawing/2014/main" id="{A37ADE13-E41E-435D-8919-69F6BBEA7F0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08" name="Text Box 1">
          <a:extLst>
            <a:ext uri="{FF2B5EF4-FFF2-40B4-BE49-F238E27FC236}">
              <a16:creationId xmlns:a16="http://schemas.microsoft.com/office/drawing/2014/main" id="{ACECBA28-A4C7-4B3E-8EC2-5A59B04B5E80}"/>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09" name="Text Box 1">
          <a:extLst>
            <a:ext uri="{FF2B5EF4-FFF2-40B4-BE49-F238E27FC236}">
              <a16:creationId xmlns:a16="http://schemas.microsoft.com/office/drawing/2014/main" id="{C3A2C2B5-1D52-4759-96F3-57BD8E2C052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10" name="Text Box 1">
          <a:extLst>
            <a:ext uri="{FF2B5EF4-FFF2-40B4-BE49-F238E27FC236}">
              <a16:creationId xmlns:a16="http://schemas.microsoft.com/office/drawing/2014/main" id="{37567B9C-4428-40F7-97B5-9B7A7208D08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11" name="Text Box 1">
          <a:extLst>
            <a:ext uri="{FF2B5EF4-FFF2-40B4-BE49-F238E27FC236}">
              <a16:creationId xmlns:a16="http://schemas.microsoft.com/office/drawing/2014/main" id="{2FC34538-5ED0-4E88-B536-3567F6EF36F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12" name="Text Box 1">
          <a:extLst>
            <a:ext uri="{FF2B5EF4-FFF2-40B4-BE49-F238E27FC236}">
              <a16:creationId xmlns:a16="http://schemas.microsoft.com/office/drawing/2014/main" id="{E6FC5A5F-3190-46BD-96F1-869BCCA85826}"/>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13" name="Text Box 1">
          <a:extLst>
            <a:ext uri="{FF2B5EF4-FFF2-40B4-BE49-F238E27FC236}">
              <a16:creationId xmlns:a16="http://schemas.microsoft.com/office/drawing/2014/main" id="{E2715C3B-946F-4D68-96B8-4C1EE426092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14" name="Text Box 1">
          <a:extLst>
            <a:ext uri="{FF2B5EF4-FFF2-40B4-BE49-F238E27FC236}">
              <a16:creationId xmlns:a16="http://schemas.microsoft.com/office/drawing/2014/main" id="{DB29A71E-E3F6-4DBB-A024-BFDF607EA053}"/>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15" name="Text Box 1">
          <a:extLst>
            <a:ext uri="{FF2B5EF4-FFF2-40B4-BE49-F238E27FC236}">
              <a16:creationId xmlns:a16="http://schemas.microsoft.com/office/drawing/2014/main" id="{90F40B80-F18E-47DC-B5E2-5131495A1506}"/>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16" name="Text Box 1">
          <a:extLst>
            <a:ext uri="{FF2B5EF4-FFF2-40B4-BE49-F238E27FC236}">
              <a16:creationId xmlns:a16="http://schemas.microsoft.com/office/drawing/2014/main" id="{E0EDC340-43C4-434D-88BA-AADD3DD3931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17" name="Text Box 1">
          <a:extLst>
            <a:ext uri="{FF2B5EF4-FFF2-40B4-BE49-F238E27FC236}">
              <a16:creationId xmlns:a16="http://schemas.microsoft.com/office/drawing/2014/main" id="{FE423BDF-E42E-4F9B-B87A-7EE3664B0879}"/>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18" name="Text Box 1">
          <a:extLst>
            <a:ext uri="{FF2B5EF4-FFF2-40B4-BE49-F238E27FC236}">
              <a16:creationId xmlns:a16="http://schemas.microsoft.com/office/drawing/2014/main" id="{B62E2219-619D-4A8B-9F65-8890631BF9A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19" name="Text Box 1">
          <a:extLst>
            <a:ext uri="{FF2B5EF4-FFF2-40B4-BE49-F238E27FC236}">
              <a16:creationId xmlns:a16="http://schemas.microsoft.com/office/drawing/2014/main" id="{2E0B593A-C286-46F2-A7BC-5A951D8C90A9}"/>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20" name="Text Box 1">
          <a:extLst>
            <a:ext uri="{FF2B5EF4-FFF2-40B4-BE49-F238E27FC236}">
              <a16:creationId xmlns:a16="http://schemas.microsoft.com/office/drawing/2014/main" id="{BDA7C287-BF25-4638-B9BD-60A7682EA53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21" name="Text Box 1">
          <a:extLst>
            <a:ext uri="{FF2B5EF4-FFF2-40B4-BE49-F238E27FC236}">
              <a16:creationId xmlns:a16="http://schemas.microsoft.com/office/drawing/2014/main" id="{B15F0F6D-2956-406F-8B1C-8BD79EC5BF60}"/>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22" name="Text Box 1">
          <a:extLst>
            <a:ext uri="{FF2B5EF4-FFF2-40B4-BE49-F238E27FC236}">
              <a16:creationId xmlns:a16="http://schemas.microsoft.com/office/drawing/2014/main" id="{BD90623E-2E8B-4E18-8A14-1566599DE61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23" name="Text Box 1">
          <a:extLst>
            <a:ext uri="{FF2B5EF4-FFF2-40B4-BE49-F238E27FC236}">
              <a16:creationId xmlns:a16="http://schemas.microsoft.com/office/drawing/2014/main" id="{48A59855-355D-4EF5-BCCD-BE86301591AC}"/>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24" name="Text Box 1">
          <a:extLst>
            <a:ext uri="{FF2B5EF4-FFF2-40B4-BE49-F238E27FC236}">
              <a16:creationId xmlns:a16="http://schemas.microsoft.com/office/drawing/2014/main" id="{62F2D637-4AD1-4863-BFFA-8299F46BC0F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25" name="Text Box 1">
          <a:extLst>
            <a:ext uri="{FF2B5EF4-FFF2-40B4-BE49-F238E27FC236}">
              <a16:creationId xmlns:a16="http://schemas.microsoft.com/office/drawing/2014/main" id="{3D264F46-9B51-44B2-97A8-486EAA9C95F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26" name="Text Box 1">
          <a:extLst>
            <a:ext uri="{FF2B5EF4-FFF2-40B4-BE49-F238E27FC236}">
              <a16:creationId xmlns:a16="http://schemas.microsoft.com/office/drawing/2014/main" id="{96277F63-0DBB-463A-A40A-D2A77850E18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27" name="Text Box 1">
          <a:extLst>
            <a:ext uri="{FF2B5EF4-FFF2-40B4-BE49-F238E27FC236}">
              <a16:creationId xmlns:a16="http://schemas.microsoft.com/office/drawing/2014/main" id="{080722FC-4D5D-4E83-92B1-DD1C9DEBEEA6}"/>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28" name="Text Box 1">
          <a:extLst>
            <a:ext uri="{FF2B5EF4-FFF2-40B4-BE49-F238E27FC236}">
              <a16:creationId xmlns:a16="http://schemas.microsoft.com/office/drawing/2014/main" id="{DB1E0453-59F5-46DE-B9D5-C0317A253076}"/>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29" name="Text Box 1">
          <a:extLst>
            <a:ext uri="{FF2B5EF4-FFF2-40B4-BE49-F238E27FC236}">
              <a16:creationId xmlns:a16="http://schemas.microsoft.com/office/drawing/2014/main" id="{0E778C90-02F5-43A0-8F9C-C542CEF5D1B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30" name="Text Box 1">
          <a:extLst>
            <a:ext uri="{FF2B5EF4-FFF2-40B4-BE49-F238E27FC236}">
              <a16:creationId xmlns:a16="http://schemas.microsoft.com/office/drawing/2014/main" id="{E7510601-F42A-4AF9-8386-EA3FB51F21F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31" name="Text Box 1">
          <a:extLst>
            <a:ext uri="{FF2B5EF4-FFF2-40B4-BE49-F238E27FC236}">
              <a16:creationId xmlns:a16="http://schemas.microsoft.com/office/drawing/2014/main" id="{203AB7D2-518F-4315-BB1D-1CFA133A571F}"/>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32" name="Text Box 1">
          <a:extLst>
            <a:ext uri="{FF2B5EF4-FFF2-40B4-BE49-F238E27FC236}">
              <a16:creationId xmlns:a16="http://schemas.microsoft.com/office/drawing/2014/main" id="{595E5F19-6D6A-47BA-AA95-0EBBBEA0A238}"/>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33" name="Text Box 1">
          <a:extLst>
            <a:ext uri="{FF2B5EF4-FFF2-40B4-BE49-F238E27FC236}">
              <a16:creationId xmlns:a16="http://schemas.microsoft.com/office/drawing/2014/main" id="{65DA8239-0B28-4653-BF7C-112C6F117C59}"/>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34" name="Text Box 1">
          <a:extLst>
            <a:ext uri="{FF2B5EF4-FFF2-40B4-BE49-F238E27FC236}">
              <a16:creationId xmlns:a16="http://schemas.microsoft.com/office/drawing/2014/main" id="{D36C1EC6-8E54-4801-8CB4-B0BCC3A8FEF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35" name="Text Box 1">
          <a:extLst>
            <a:ext uri="{FF2B5EF4-FFF2-40B4-BE49-F238E27FC236}">
              <a16:creationId xmlns:a16="http://schemas.microsoft.com/office/drawing/2014/main" id="{8BA78477-6CBA-4BE5-9E31-2723ED5DB67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36" name="Text Box 1">
          <a:extLst>
            <a:ext uri="{FF2B5EF4-FFF2-40B4-BE49-F238E27FC236}">
              <a16:creationId xmlns:a16="http://schemas.microsoft.com/office/drawing/2014/main" id="{BB84AC63-0B10-4844-B3DB-405EF8D28A09}"/>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37" name="Text Box 1">
          <a:extLst>
            <a:ext uri="{FF2B5EF4-FFF2-40B4-BE49-F238E27FC236}">
              <a16:creationId xmlns:a16="http://schemas.microsoft.com/office/drawing/2014/main" id="{5D15BE3E-1494-427F-B6E4-11212D91C2C8}"/>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38" name="Text Box 1">
          <a:extLst>
            <a:ext uri="{FF2B5EF4-FFF2-40B4-BE49-F238E27FC236}">
              <a16:creationId xmlns:a16="http://schemas.microsoft.com/office/drawing/2014/main" id="{5089BDF7-5157-48D3-B953-F718A6735C8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39" name="Text Box 1">
          <a:extLst>
            <a:ext uri="{FF2B5EF4-FFF2-40B4-BE49-F238E27FC236}">
              <a16:creationId xmlns:a16="http://schemas.microsoft.com/office/drawing/2014/main" id="{31C7845E-08C2-45E8-B61E-B7D84CE7ECDF}"/>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40" name="Text Box 1">
          <a:extLst>
            <a:ext uri="{FF2B5EF4-FFF2-40B4-BE49-F238E27FC236}">
              <a16:creationId xmlns:a16="http://schemas.microsoft.com/office/drawing/2014/main" id="{3E2CE02D-503A-4A2C-9F7B-1B12A9841B9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41" name="Text Box 1">
          <a:extLst>
            <a:ext uri="{FF2B5EF4-FFF2-40B4-BE49-F238E27FC236}">
              <a16:creationId xmlns:a16="http://schemas.microsoft.com/office/drawing/2014/main" id="{332F5BE3-1566-41BB-8005-2A46D5CF4F3B}"/>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42" name="Text Box 1">
          <a:extLst>
            <a:ext uri="{FF2B5EF4-FFF2-40B4-BE49-F238E27FC236}">
              <a16:creationId xmlns:a16="http://schemas.microsoft.com/office/drawing/2014/main" id="{99CB8558-A6C0-4A8D-8B8E-4FF353B7C07F}"/>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43" name="Text Box 1">
          <a:extLst>
            <a:ext uri="{FF2B5EF4-FFF2-40B4-BE49-F238E27FC236}">
              <a16:creationId xmlns:a16="http://schemas.microsoft.com/office/drawing/2014/main" id="{E2F21646-2DF8-43CA-B897-E283F0948D1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44" name="Text Box 1">
          <a:extLst>
            <a:ext uri="{FF2B5EF4-FFF2-40B4-BE49-F238E27FC236}">
              <a16:creationId xmlns:a16="http://schemas.microsoft.com/office/drawing/2014/main" id="{4EF77B98-CEC7-400A-9351-1321AF3AFFE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45" name="Text Box 1">
          <a:extLst>
            <a:ext uri="{FF2B5EF4-FFF2-40B4-BE49-F238E27FC236}">
              <a16:creationId xmlns:a16="http://schemas.microsoft.com/office/drawing/2014/main" id="{90D0D606-38DE-4050-80F1-C6ABFC9E4D83}"/>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46" name="Text Box 1">
          <a:extLst>
            <a:ext uri="{FF2B5EF4-FFF2-40B4-BE49-F238E27FC236}">
              <a16:creationId xmlns:a16="http://schemas.microsoft.com/office/drawing/2014/main" id="{C3FDFA2A-3D8D-416E-B714-A2E059A08E16}"/>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47" name="Text Box 1">
          <a:extLst>
            <a:ext uri="{FF2B5EF4-FFF2-40B4-BE49-F238E27FC236}">
              <a16:creationId xmlns:a16="http://schemas.microsoft.com/office/drawing/2014/main" id="{E5EF0DB2-9B5B-4A67-9F79-80919EAA4DE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48" name="Text Box 1">
          <a:extLst>
            <a:ext uri="{FF2B5EF4-FFF2-40B4-BE49-F238E27FC236}">
              <a16:creationId xmlns:a16="http://schemas.microsoft.com/office/drawing/2014/main" id="{3E4A5F25-7194-4364-B528-0C2AA3BAB570}"/>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49" name="Text Box 1">
          <a:extLst>
            <a:ext uri="{FF2B5EF4-FFF2-40B4-BE49-F238E27FC236}">
              <a16:creationId xmlns:a16="http://schemas.microsoft.com/office/drawing/2014/main" id="{08C085E1-6E81-4304-A036-63B661EB918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50" name="Text Box 1">
          <a:extLst>
            <a:ext uri="{FF2B5EF4-FFF2-40B4-BE49-F238E27FC236}">
              <a16:creationId xmlns:a16="http://schemas.microsoft.com/office/drawing/2014/main" id="{8621207C-CC7D-4141-BF30-C588AEC22F7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51" name="Text Box 1">
          <a:extLst>
            <a:ext uri="{FF2B5EF4-FFF2-40B4-BE49-F238E27FC236}">
              <a16:creationId xmlns:a16="http://schemas.microsoft.com/office/drawing/2014/main" id="{D3A3B07C-D293-42AB-A8A9-EC576C26A588}"/>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52" name="Text Box 1">
          <a:extLst>
            <a:ext uri="{FF2B5EF4-FFF2-40B4-BE49-F238E27FC236}">
              <a16:creationId xmlns:a16="http://schemas.microsoft.com/office/drawing/2014/main" id="{F36D90DB-611E-4959-B1B3-A4CA9321414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53" name="Text Box 1">
          <a:extLst>
            <a:ext uri="{FF2B5EF4-FFF2-40B4-BE49-F238E27FC236}">
              <a16:creationId xmlns:a16="http://schemas.microsoft.com/office/drawing/2014/main" id="{578544CF-7877-42A8-A258-7ED824DB45A6}"/>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54" name="Text Box 1">
          <a:extLst>
            <a:ext uri="{FF2B5EF4-FFF2-40B4-BE49-F238E27FC236}">
              <a16:creationId xmlns:a16="http://schemas.microsoft.com/office/drawing/2014/main" id="{2A3A171B-0278-485C-8CF8-1D4276F442FF}"/>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55" name="Text Box 1">
          <a:extLst>
            <a:ext uri="{FF2B5EF4-FFF2-40B4-BE49-F238E27FC236}">
              <a16:creationId xmlns:a16="http://schemas.microsoft.com/office/drawing/2014/main" id="{C042ABB3-C6EB-4219-BDC1-5E9C25FD5320}"/>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56" name="Text Box 1">
          <a:extLst>
            <a:ext uri="{FF2B5EF4-FFF2-40B4-BE49-F238E27FC236}">
              <a16:creationId xmlns:a16="http://schemas.microsoft.com/office/drawing/2014/main" id="{01C1A3D0-D7E4-4B54-92AB-3AD50E66944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57" name="Text Box 1">
          <a:extLst>
            <a:ext uri="{FF2B5EF4-FFF2-40B4-BE49-F238E27FC236}">
              <a16:creationId xmlns:a16="http://schemas.microsoft.com/office/drawing/2014/main" id="{C514429E-F720-48F4-93A5-AA60AADEE84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58" name="Text Box 1">
          <a:extLst>
            <a:ext uri="{FF2B5EF4-FFF2-40B4-BE49-F238E27FC236}">
              <a16:creationId xmlns:a16="http://schemas.microsoft.com/office/drawing/2014/main" id="{4BA40188-0538-4A81-92B6-EDFDA93E614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59" name="Text Box 1">
          <a:extLst>
            <a:ext uri="{FF2B5EF4-FFF2-40B4-BE49-F238E27FC236}">
              <a16:creationId xmlns:a16="http://schemas.microsoft.com/office/drawing/2014/main" id="{9FF4C4CA-C578-4963-96B0-3B9E2806F39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60" name="Text Box 1">
          <a:extLst>
            <a:ext uri="{FF2B5EF4-FFF2-40B4-BE49-F238E27FC236}">
              <a16:creationId xmlns:a16="http://schemas.microsoft.com/office/drawing/2014/main" id="{2AD9D0AC-A0AA-4733-903D-9FD0E4B601C6}"/>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61" name="Text Box 1">
          <a:extLst>
            <a:ext uri="{FF2B5EF4-FFF2-40B4-BE49-F238E27FC236}">
              <a16:creationId xmlns:a16="http://schemas.microsoft.com/office/drawing/2014/main" id="{C0433587-A5CD-4147-839E-4EC86D0C2A0E}"/>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62" name="Text Box 1">
          <a:extLst>
            <a:ext uri="{FF2B5EF4-FFF2-40B4-BE49-F238E27FC236}">
              <a16:creationId xmlns:a16="http://schemas.microsoft.com/office/drawing/2014/main" id="{8B83BAED-3A8F-44D3-8845-B0EC7A760D3E}"/>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63" name="Text Box 1">
          <a:extLst>
            <a:ext uri="{FF2B5EF4-FFF2-40B4-BE49-F238E27FC236}">
              <a16:creationId xmlns:a16="http://schemas.microsoft.com/office/drawing/2014/main" id="{C5247D4B-8B52-4D53-84F8-BCC0B458239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64" name="Text Box 1">
          <a:extLst>
            <a:ext uri="{FF2B5EF4-FFF2-40B4-BE49-F238E27FC236}">
              <a16:creationId xmlns:a16="http://schemas.microsoft.com/office/drawing/2014/main" id="{B1C09581-E71A-4B3E-96E5-EC70E39EBC7F}"/>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65" name="Text Box 1">
          <a:extLst>
            <a:ext uri="{FF2B5EF4-FFF2-40B4-BE49-F238E27FC236}">
              <a16:creationId xmlns:a16="http://schemas.microsoft.com/office/drawing/2014/main" id="{20BE01E6-EB87-4AE0-8CAC-5CA5D913250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66" name="Text Box 1">
          <a:extLst>
            <a:ext uri="{FF2B5EF4-FFF2-40B4-BE49-F238E27FC236}">
              <a16:creationId xmlns:a16="http://schemas.microsoft.com/office/drawing/2014/main" id="{55A88B9C-B39A-40D1-B1B9-D8A68A5C02B8}"/>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67" name="Text Box 1">
          <a:extLst>
            <a:ext uri="{FF2B5EF4-FFF2-40B4-BE49-F238E27FC236}">
              <a16:creationId xmlns:a16="http://schemas.microsoft.com/office/drawing/2014/main" id="{2AB2A208-F02F-4F1B-A0A5-3067698F0DB0}"/>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68" name="Text Box 1">
          <a:extLst>
            <a:ext uri="{FF2B5EF4-FFF2-40B4-BE49-F238E27FC236}">
              <a16:creationId xmlns:a16="http://schemas.microsoft.com/office/drawing/2014/main" id="{DC65BA5E-51FD-4F73-9BAF-A4C773A32470}"/>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69" name="Text Box 1">
          <a:extLst>
            <a:ext uri="{FF2B5EF4-FFF2-40B4-BE49-F238E27FC236}">
              <a16:creationId xmlns:a16="http://schemas.microsoft.com/office/drawing/2014/main" id="{9C615281-CF56-484B-BB12-E7D6F6AD4F50}"/>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70" name="Text Box 1">
          <a:extLst>
            <a:ext uri="{FF2B5EF4-FFF2-40B4-BE49-F238E27FC236}">
              <a16:creationId xmlns:a16="http://schemas.microsoft.com/office/drawing/2014/main" id="{D7E25BD4-720A-4166-8F8F-912240853D2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71" name="Text Box 1">
          <a:extLst>
            <a:ext uri="{FF2B5EF4-FFF2-40B4-BE49-F238E27FC236}">
              <a16:creationId xmlns:a16="http://schemas.microsoft.com/office/drawing/2014/main" id="{E80605F1-0BC5-4859-BC93-DAFA74C9839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72" name="Text Box 1">
          <a:extLst>
            <a:ext uri="{FF2B5EF4-FFF2-40B4-BE49-F238E27FC236}">
              <a16:creationId xmlns:a16="http://schemas.microsoft.com/office/drawing/2014/main" id="{9FCB8FB9-1E43-430A-89A5-C37E9A96B8A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73" name="Text Box 1">
          <a:extLst>
            <a:ext uri="{FF2B5EF4-FFF2-40B4-BE49-F238E27FC236}">
              <a16:creationId xmlns:a16="http://schemas.microsoft.com/office/drawing/2014/main" id="{D033C814-CA4F-4F1C-A8FC-F57BAECCEA1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74" name="Text Box 1">
          <a:extLst>
            <a:ext uri="{FF2B5EF4-FFF2-40B4-BE49-F238E27FC236}">
              <a16:creationId xmlns:a16="http://schemas.microsoft.com/office/drawing/2014/main" id="{9BCEF7B2-ED59-421C-B12D-5081BCC008E9}"/>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75" name="Text Box 1">
          <a:extLst>
            <a:ext uri="{FF2B5EF4-FFF2-40B4-BE49-F238E27FC236}">
              <a16:creationId xmlns:a16="http://schemas.microsoft.com/office/drawing/2014/main" id="{FCE77271-37F2-4DF7-8ED4-7E3AE8C6DFFE}"/>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76" name="Text Box 1">
          <a:extLst>
            <a:ext uri="{FF2B5EF4-FFF2-40B4-BE49-F238E27FC236}">
              <a16:creationId xmlns:a16="http://schemas.microsoft.com/office/drawing/2014/main" id="{E969A101-ACA8-432A-AC58-FED8AC9564D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77" name="Text Box 1">
          <a:extLst>
            <a:ext uri="{FF2B5EF4-FFF2-40B4-BE49-F238E27FC236}">
              <a16:creationId xmlns:a16="http://schemas.microsoft.com/office/drawing/2014/main" id="{C4A54D21-FAD6-4C11-9DA1-F94C6390C0A8}"/>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78" name="Text Box 1">
          <a:extLst>
            <a:ext uri="{FF2B5EF4-FFF2-40B4-BE49-F238E27FC236}">
              <a16:creationId xmlns:a16="http://schemas.microsoft.com/office/drawing/2014/main" id="{096FBEF5-92C2-4A1A-811C-9CAD541CA8D9}"/>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79" name="Text Box 1">
          <a:extLst>
            <a:ext uri="{FF2B5EF4-FFF2-40B4-BE49-F238E27FC236}">
              <a16:creationId xmlns:a16="http://schemas.microsoft.com/office/drawing/2014/main" id="{0D443F4F-8162-49FC-A8CF-5D1E019919C8}"/>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80" name="Text Box 1">
          <a:extLst>
            <a:ext uri="{FF2B5EF4-FFF2-40B4-BE49-F238E27FC236}">
              <a16:creationId xmlns:a16="http://schemas.microsoft.com/office/drawing/2014/main" id="{50110314-F41F-48E2-AA31-8B7E8F0C19E9}"/>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81" name="Text Box 1">
          <a:extLst>
            <a:ext uri="{FF2B5EF4-FFF2-40B4-BE49-F238E27FC236}">
              <a16:creationId xmlns:a16="http://schemas.microsoft.com/office/drawing/2014/main" id="{95E531BE-5C87-4763-B40D-69CB92AD0AA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82" name="Text Box 1">
          <a:extLst>
            <a:ext uri="{FF2B5EF4-FFF2-40B4-BE49-F238E27FC236}">
              <a16:creationId xmlns:a16="http://schemas.microsoft.com/office/drawing/2014/main" id="{CF677272-1CB3-4D53-B2A6-A70B16B67CB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83" name="Text Box 1">
          <a:extLst>
            <a:ext uri="{FF2B5EF4-FFF2-40B4-BE49-F238E27FC236}">
              <a16:creationId xmlns:a16="http://schemas.microsoft.com/office/drawing/2014/main" id="{BD867349-453F-4C5B-B653-0621FAC3A11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84" name="Text Box 1">
          <a:extLst>
            <a:ext uri="{FF2B5EF4-FFF2-40B4-BE49-F238E27FC236}">
              <a16:creationId xmlns:a16="http://schemas.microsoft.com/office/drawing/2014/main" id="{9193AB1F-237E-4796-8FE4-C7FFA00B201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85" name="Text Box 1">
          <a:extLst>
            <a:ext uri="{FF2B5EF4-FFF2-40B4-BE49-F238E27FC236}">
              <a16:creationId xmlns:a16="http://schemas.microsoft.com/office/drawing/2014/main" id="{1C87A7ED-CA6F-4ADE-8AB9-F20B84B266D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86" name="Text Box 1">
          <a:extLst>
            <a:ext uri="{FF2B5EF4-FFF2-40B4-BE49-F238E27FC236}">
              <a16:creationId xmlns:a16="http://schemas.microsoft.com/office/drawing/2014/main" id="{47BC5870-C55B-4F05-9B35-C93B00E4FB4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87" name="Text Box 1">
          <a:extLst>
            <a:ext uri="{FF2B5EF4-FFF2-40B4-BE49-F238E27FC236}">
              <a16:creationId xmlns:a16="http://schemas.microsoft.com/office/drawing/2014/main" id="{CC242D0E-8D61-471A-A35F-06101AA9092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88" name="Text Box 1">
          <a:extLst>
            <a:ext uri="{FF2B5EF4-FFF2-40B4-BE49-F238E27FC236}">
              <a16:creationId xmlns:a16="http://schemas.microsoft.com/office/drawing/2014/main" id="{C4EE6A8B-32B0-4DCF-A14B-76BB30FE9BAE}"/>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89" name="Text Box 1">
          <a:extLst>
            <a:ext uri="{FF2B5EF4-FFF2-40B4-BE49-F238E27FC236}">
              <a16:creationId xmlns:a16="http://schemas.microsoft.com/office/drawing/2014/main" id="{81C9168F-74F9-4B26-85F9-AF84CE2A9BA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90" name="Text Box 1">
          <a:extLst>
            <a:ext uri="{FF2B5EF4-FFF2-40B4-BE49-F238E27FC236}">
              <a16:creationId xmlns:a16="http://schemas.microsoft.com/office/drawing/2014/main" id="{7D37B6D5-440D-4636-9502-EB0B1F92EC8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91" name="Text Box 1">
          <a:extLst>
            <a:ext uri="{FF2B5EF4-FFF2-40B4-BE49-F238E27FC236}">
              <a16:creationId xmlns:a16="http://schemas.microsoft.com/office/drawing/2014/main" id="{F227E353-5F11-46D6-8D8F-D212B5BDD59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92" name="Text Box 1">
          <a:extLst>
            <a:ext uri="{FF2B5EF4-FFF2-40B4-BE49-F238E27FC236}">
              <a16:creationId xmlns:a16="http://schemas.microsoft.com/office/drawing/2014/main" id="{9F832EBA-F547-4F29-AC1C-CA2CCC811666}"/>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93" name="Text Box 1">
          <a:extLst>
            <a:ext uri="{FF2B5EF4-FFF2-40B4-BE49-F238E27FC236}">
              <a16:creationId xmlns:a16="http://schemas.microsoft.com/office/drawing/2014/main" id="{4412B878-BB98-46D7-A545-98F3EBCFC009}"/>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94" name="Text Box 1">
          <a:extLst>
            <a:ext uri="{FF2B5EF4-FFF2-40B4-BE49-F238E27FC236}">
              <a16:creationId xmlns:a16="http://schemas.microsoft.com/office/drawing/2014/main" id="{0A8BB231-35D1-4463-9241-13250C1E854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95" name="Text Box 1">
          <a:extLst>
            <a:ext uri="{FF2B5EF4-FFF2-40B4-BE49-F238E27FC236}">
              <a16:creationId xmlns:a16="http://schemas.microsoft.com/office/drawing/2014/main" id="{A2852DD3-3A56-44D6-BCE6-165CD24EE21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96" name="Text Box 1">
          <a:extLst>
            <a:ext uri="{FF2B5EF4-FFF2-40B4-BE49-F238E27FC236}">
              <a16:creationId xmlns:a16="http://schemas.microsoft.com/office/drawing/2014/main" id="{4C9849A2-B455-466B-B1C1-503BBC382DC8}"/>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97" name="Text Box 1">
          <a:extLst>
            <a:ext uri="{FF2B5EF4-FFF2-40B4-BE49-F238E27FC236}">
              <a16:creationId xmlns:a16="http://schemas.microsoft.com/office/drawing/2014/main" id="{C4F19D28-A2CC-4714-AFB3-D28E72AD41CB}"/>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98" name="Text Box 1">
          <a:extLst>
            <a:ext uri="{FF2B5EF4-FFF2-40B4-BE49-F238E27FC236}">
              <a16:creationId xmlns:a16="http://schemas.microsoft.com/office/drawing/2014/main" id="{976317AD-8D5F-4385-AC6D-B6978854339C}"/>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499" name="Text Box 1">
          <a:extLst>
            <a:ext uri="{FF2B5EF4-FFF2-40B4-BE49-F238E27FC236}">
              <a16:creationId xmlns:a16="http://schemas.microsoft.com/office/drawing/2014/main" id="{C26125D3-9971-4037-8F44-F8980CAB043B}"/>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00" name="Text Box 1">
          <a:extLst>
            <a:ext uri="{FF2B5EF4-FFF2-40B4-BE49-F238E27FC236}">
              <a16:creationId xmlns:a16="http://schemas.microsoft.com/office/drawing/2014/main" id="{B221F129-77EA-46AC-8951-0E748CED0BB0}"/>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01" name="Text Box 1">
          <a:extLst>
            <a:ext uri="{FF2B5EF4-FFF2-40B4-BE49-F238E27FC236}">
              <a16:creationId xmlns:a16="http://schemas.microsoft.com/office/drawing/2014/main" id="{F8FCB4E3-5F47-4DBE-BD43-8C8AB3586AF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02" name="Text Box 1">
          <a:extLst>
            <a:ext uri="{FF2B5EF4-FFF2-40B4-BE49-F238E27FC236}">
              <a16:creationId xmlns:a16="http://schemas.microsoft.com/office/drawing/2014/main" id="{E9B39299-8A61-4976-A16B-DBDEC76F04D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03" name="Text Box 1">
          <a:extLst>
            <a:ext uri="{FF2B5EF4-FFF2-40B4-BE49-F238E27FC236}">
              <a16:creationId xmlns:a16="http://schemas.microsoft.com/office/drawing/2014/main" id="{78C45CFF-22D2-4426-88DE-1B9F40D6490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04" name="Text Box 1">
          <a:extLst>
            <a:ext uri="{FF2B5EF4-FFF2-40B4-BE49-F238E27FC236}">
              <a16:creationId xmlns:a16="http://schemas.microsoft.com/office/drawing/2014/main" id="{A17393BF-B533-4A98-8E3B-BDB79B95896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05" name="Text Box 1">
          <a:extLst>
            <a:ext uri="{FF2B5EF4-FFF2-40B4-BE49-F238E27FC236}">
              <a16:creationId xmlns:a16="http://schemas.microsoft.com/office/drawing/2014/main" id="{2E8DFE29-CCCA-4065-B981-9A5F316007A0}"/>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06" name="Text Box 1">
          <a:extLst>
            <a:ext uri="{FF2B5EF4-FFF2-40B4-BE49-F238E27FC236}">
              <a16:creationId xmlns:a16="http://schemas.microsoft.com/office/drawing/2014/main" id="{74C80421-3131-4945-8571-2F50F9695AA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07" name="Text Box 1">
          <a:extLst>
            <a:ext uri="{FF2B5EF4-FFF2-40B4-BE49-F238E27FC236}">
              <a16:creationId xmlns:a16="http://schemas.microsoft.com/office/drawing/2014/main" id="{073BF815-6956-4070-AC21-7393D353284E}"/>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08" name="Text Box 1">
          <a:extLst>
            <a:ext uri="{FF2B5EF4-FFF2-40B4-BE49-F238E27FC236}">
              <a16:creationId xmlns:a16="http://schemas.microsoft.com/office/drawing/2014/main" id="{38987EAC-456F-4DBF-8EF8-D1D911D66C00}"/>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09" name="Text Box 1">
          <a:extLst>
            <a:ext uri="{FF2B5EF4-FFF2-40B4-BE49-F238E27FC236}">
              <a16:creationId xmlns:a16="http://schemas.microsoft.com/office/drawing/2014/main" id="{AA3E6520-F8EE-486F-8034-5BFFA0193B33}"/>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10" name="Text Box 1">
          <a:extLst>
            <a:ext uri="{FF2B5EF4-FFF2-40B4-BE49-F238E27FC236}">
              <a16:creationId xmlns:a16="http://schemas.microsoft.com/office/drawing/2014/main" id="{7B4369C9-6B24-4BBC-B854-76D9AA93FC3E}"/>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11" name="Text Box 1">
          <a:extLst>
            <a:ext uri="{FF2B5EF4-FFF2-40B4-BE49-F238E27FC236}">
              <a16:creationId xmlns:a16="http://schemas.microsoft.com/office/drawing/2014/main" id="{667932CD-F0F7-4B2E-818E-AD54ABB8B21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12" name="Text Box 1">
          <a:extLst>
            <a:ext uri="{FF2B5EF4-FFF2-40B4-BE49-F238E27FC236}">
              <a16:creationId xmlns:a16="http://schemas.microsoft.com/office/drawing/2014/main" id="{24EC0A69-0132-4B30-9D10-68F2D4AE9BF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13" name="Text Box 1">
          <a:extLst>
            <a:ext uri="{FF2B5EF4-FFF2-40B4-BE49-F238E27FC236}">
              <a16:creationId xmlns:a16="http://schemas.microsoft.com/office/drawing/2014/main" id="{E107593C-0E5F-45F6-9C3B-7DFBC80D917B}"/>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14" name="Text Box 1">
          <a:extLst>
            <a:ext uri="{FF2B5EF4-FFF2-40B4-BE49-F238E27FC236}">
              <a16:creationId xmlns:a16="http://schemas.microsoft.com/office/drawing/2014/main" id="{1DF86CEC-E739-4AFD-B19D-A69B0EAD0B0C}"/>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15" name="Text Box 1">
          <a:extLst>
            <a:ext uri="{FF2B5EF4-FFF2-40B4-BE49-F238E27FC236}">
              <a16:creationId xmlns:a16="http://schemas.microsoft.com/office/drawing/2014/main" id="{C439F2B8-D38E-47D9-AEE0-389D6AA8207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16" name="Text Box 1">
          <a:extLst>
            <a:ext uri="{FF2B5EF4-FFF2-40B4-BE49-F238E27FC236}">
              <a16:creationId xmlns:a16="http://schemas.microsoft.com/office/drawing/2014/main" id="{920B4400-D55C-49D6-8A4D-3C2454E1F4F8}"/>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17" name="Text Box 1">
          <a:extLst>
            <a:ext uri="{FF2B5EF4-FFF2-40B4-BE49-F238E27FC236}">
              <a16:creationId xmlns:a16="http://schemas.microsoft.com/office/drawing/2014/main" id="{9990AEBD-8B5F-4363-9C3C-1E0D79A88670}"/>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18" name="Text Box 1">
          <a:extLst>
            <a:ext uri="{FF2B5EF4-FFF2-40B4-BE49-F238E27FC236}">
              <a16:creationId xmlns:a16="http://schemas.microsoft.com/office/drawing/2014/main" id="{51775A0E-E763-4854-A657-26BE05566D2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19" name="Text Box 1">
          <a:extLst>
            <a:ext uri="{FF2B5EF4-FFF2-40B4-BE49-F238E27FC236}">
              <a16:creationId xmlns:a16="http://schemas.microsoft.com/office/drawing/2014/main" id="{A90446D3-CAEF-45C1-A9DC-06C28C0DA139}"/>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20" name="Text Box 1">
          <a:extLst>
            <a:ext uri="{FF2B5EF4-FFF2-40B4-BE49-F238E27FC236}">
              <a16:creationId xmlns:a16="http://schemas.microsoft.com/office/drawing/2014/main" id="{C4718793-59B0-41AD-A093-14B68EFC09EF}"/>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21" name="Text Box 1">
          <a:extLst>
            <a:ext uri="{FF2B5EF4-FFF2-40B4-BE49-F238E27FC236}">
              <a16:creationId xmlns:a16="http://schemas.microsoft.com/office/drawing/2014/main" id="{74F278F2-40C6-4EE9-A796-3337ACF23D6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22" name="Text Box 1">
          <a:extLst>
            <a:ext uri="{FF2B5EF4-FFF2-40B4-BE49-F238E27FC236}">
              <a16:creationId xmlns:a16="http://schemas.microsoft.com/office/drawing/2014/main" id="{4E435929-8BA0-45C8-8B64-D548B39FAF5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23" name="Text Box 1">
          <a:extLst>
            <a:ext uri="{FF2B5EF4-FFF2-40B4-BE49-F238E27FC236}">
              <a16:creationId xmlns:a16="http://schemas.microsoft.com/office/drawing/2014/main" id="{88FD09E7-5AEC-420C-853C-AE824B311BA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24" name="Text Box 1">
          <a:extLst>
            <a:ext uri="{FF2B5EF4-FFF2-40B4-BE49-F238E27FC236}">
              <a16:creationId xmlns:a16="http://schemas.microsoft.com/office/drawing/2014/main" id="{EACFDD15-85C1-4519-8955-BC70F7CDEAE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25" name="Text Box 1">
          <a:extLst>
            <a:ext uri="{FF2B5EF4-FFF2-40B4-BE49-F238E27FC236}">
              <a16:creationId xmlns:a16="http://schemas.microsoft.com/office/drawing/2014/main" id="{98AB85B8-C14E-4160-B8F1-28FF7415A61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26" name="Text Box 1">
          <a:extLst>
            <a:ext uri="{FF2B5EF4-FFF2-40B4-BE49-F238E27FC236}">
              <a16:creationId xmlns:a16="http://schemas.microsoft.com/office/drawing/2014/main" id="{2759139E-AC3F-40F0-859C-6DE77A36370C}"/>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27" name="Text Box 1">
          <a:extLst>
            <a:ext uri="{FF2B5EF4-FFF2-40B4-BE49-F238E27FC236}">
              <a16:creationId xmlns:a16="http://schemas.microsoft.com/office/drawing/2014/main" id="{3C9D8E24-782B-46C7-A593-B0835BDB8B09}"/>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28" name="Text Box 1">
          <a:extLst>
            <a:ext uri="{FF2B5EF4-FFF2-40B4-BE49-F238E27FC236}">
              <a16:creationId xmlns:a16="http://schemas.microsoft.com/office/drawing/2014/main" id="{757E8DDD-19CE-4501-97C8-52662A9F1E7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29" name="Text Box 1">
          <a:extLst>
            <a:ext uri="{FF2B5EF4-FFF2-40B4-BE49-F238E27FC236}">
              <a16:creationId xmlns:a16="http://schemas.microsoft.com/office/drawing/2014/main" id="{85D6428E-7A65-4BE2-80A0-55444916232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30" name="Text Box 1">
          <a:extLst>
            <a:ext uri="{FF2B5EF4-FFF2-40B4-BE49-F238E27FC236}">
              <a16:creationId xmlns:a16="http://schemas.microsoft.com/office/drawing/2014/main" id="{9EAAE6CA-5C7D-4BBB-8334-281FF8DCC258}"/>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31" name="Text Box 1">
          <a:extLst>
            <a:ext uri="{FF2B5EF4-FFF2-40B4-BE49-F238E27FC236}">
              <a16:creationId xmlns:a16="http://schemas.microsoft.com/office/drawing/2014/main" id="{D90D5B57-A6FC-48E3-8DE9-89E56998425C}"/>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32" name="Text Box 1">
          <a:extLst>
            <a:ext uri="{FF2B5EF4-FFF2-40B4-BE49-F238E27FC236}">
              <a16:creationId xmlns:a16="http://schemas.microsoft.com/office/drawing/2014/main" id="{042A2F33-156E-46DF-BB4D-77646D1AD5BB}"/>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33" name="Text Box 1">
          <a:extLst>
            <a:ext uri="{FF2B5EF4-FFF2-40B4-BE49-F238E27FC236}">
              <a16:creationId xmlns:a16="http://schemas.microsoft.com/office/drawing/2014/main" id="{14E19B65-881B-48DB-A919-0D6C4129657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34" name="Text Box 1">
          <a:extLst>
            <a:ext uri="{FF2B5EF4-FFF2-40B4-BE49-F238E27FC236}">
              <a16:creationId xmlns:a16="http://schemas.microsoft.com/office/drawing/2014/main" id="{7483770A-64B7-437E-B462-C5E16960520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35" name="Text Box 1">
          <a:extLst>
            <a:ext uri="{FF2B5EF4-FFF2-40B4-BE49-F238E27FC236}">
              <a16:creationId xmlns:a16="http://schemas.microsoft.com/office/drawing/2014/main" id="{64D62081-7592-4841-BE8C-871B873967D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36" name="Text Box 1">
          <a:extLst>
            <a:ext uri="{FF2B5EF4-FFF2-40B4-BE49-F238E27FC236}">
              <a16:creationId xmlns:a16="http://schemas.microsoft.com/office/drawing/2014/main" id="{01941014-14B6-4108-96D4-D18FD2A6729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37" name="Text Box 1">
          <a:extLst>
            <a:ext uri="{FF2B5EF4-FFF2-40B4-BE49-F238E27FC236}">
              <a16:creationId xmlns:a16="http://schemas.microsoft.com/office/drawing/2014/main" id="{51D6C278-AD93-4042-9F4B-31538B534913}"/>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38" name="Text Box 1">
          <a:extLst>
            <a:ext uri="{FF2B5EF4-FFF2-40B4-BE49-F238E27FC236}">
              <a16:creationId xmlns:a16="http://schemas.microsoft.com/office/drawing/2014/main" id="{27C029D2-2E1C-4E71-AEC6-5829FD0EDFB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39" name="Text Box 1">
          <a:extLst>
            <a:ext uri="{FF2B5EF4-FFF2-40B4-BE49-F238E27FC236}">
              <a16:creationId xmlns:a16="http://schemas.microsoft.com/office/drawing/2014/main" id="{52E002C3-1283-43E9-BF54-AFDE2B85864C}"/>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40" name="Text Box 1">
          <a:extLst>
            <a:ext uri="{FF2B5EF4-FFF2-40B4-BE49-F238E27FC236}">
              <a16:creationId xmlns:a16="http://schemas.microsoft.com/office/drawing/2014/main" id="{05A7336E-95CE-40E9-8FF7-99B663213EF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41" name="Text Box 1">
          <a:extLst>
            <a:ext uri="{FF2B5EF4-FFF2-40B4-BE49-F238E27FC236}">
              <a16:creationId xmlns:a16="http://schemas.microsoft.com/office/drawing/2014/main" id="{432066DB-3070-45B4-8C4F-C99BD651A51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42" name="Text Box 1">
          <a:extLst>
            <a:ext uri="{FF2B5EF4-FFF2-40B4-BE49-F238E27FC236}">
              <a16:creationId xmlns:a16="http://schemas.microsoft.com/office/drawing/2014/main" id="{E94A044A-2C1E-40BE-8919-8673EA7BBDF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43" name="Text Box 1">
          <a:extLst>
            <a:ext uri="{FF2B5EF4-FFF2-40B4-BE49-F238E27FC236}">
              <a16:creationId xmlns:a16="http://schemas.microsoft.com/office/drawing/2014/main" id="{2CA7CA17-6AF1-4D70-8E9C-712336492CC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44" name="Text Box 1">
          <a:extLst>
            <a:ext uri="{FF2B5EF4-FFF2-40B4-BE49-F238E27FC236}">
              <a16:creationId xmlns:a16="http://schemas.microsoft.com/office/drawing/2014/main" id="{D7999DE3-EBFD-4AE0-B6FC-F8846363FA3B}"/>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45" name="Text Box 1">
          <a:extLst>
            <a:ext uri="{FF2B5EF4-FFF2-40B4-BE49-F238E27FC236}">
              <a16:creationId xmlns:a16="http://schemas.microsoft.com/office/drawing/2014/main" id="{1F1334CC-4DD2-4157-BC99-F061E5A09513}"/>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46" name="Text Box 1">
          <a:extLst>
            <a:ext uri="{FF2B5EF4-FFF2-40B4-BE49-F238E27FC236}">
              <a16:creationId xmlns:a16="http://schemas.microsoft.com/office/drawing/2014/main" id="{D40407AD-EBCF-43DC-A3A3-6518209F4F1F}"/>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47" name="Text Box 1">
          <a:extLst>
            <a:ext uri="{FF2B5EF4-FFF2-40B4-BE49-F238E27FC236}">
              <a16:creationId xmlns:a16="http://schemas.microsoft.com/office/drawing/2014/main" id="{50F88019-6934-4C1B-B77C-6FEF3682738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48" name="Text Box 1">
          <a:extLst>
            <a:ext uri="{FF2B5EF4-FFF2-40B4-BE49-F238E27FC236}">
              <a16:creationId xmlns:a16="http://schemas.microsoft.com/office/drawing/2014/main" id="{E54109E8-3A4B-49B8-A0F1-6CB7C78D8488}"/>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49" name="Text Box 1">
          <a:extLst>
            <a:ext uri="{FF2B5EF4-FFF2-40B4-BE49-F238E27FC236}">
              <a16:creationId xmlns:a16="http://schemas.microsoft.com/office/drawing/2014/main" id="{E72ACE78-783F-4FA2-91EE-5C67FC2074B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50" name="Text Box 1">
          <a:extLst>
            <a:ext uri="{FF2B5EF4-FFF2-40B4-BE49-F238E27FC236}">
              <a16:creationId xmlns:a16="http://schemas.microsoft.com/office/drawing/2014/main" id="{2D889BDE-4C17-4D6E-AA79-8B40BF9F0DB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51" name="Text Box 1">
          <a:extLst>
            <a:ext uri="{FF2B5EF4-FFF2-40B4-BE49-F238E27FC236}">
              <a16:creationId xmlns:a16="http://schemas.microsoft.com/office/drawing/2014/main" id="{8E664E6E-E977-451A-A185-DB817F839053}"/>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52" name="Text Box 1">
          <a:extLst>
            <a:ext uri="{FF2B5EF4-FFF2-40B4-BE49-F238E27FC236}">
              <a16:creationId xmlns:a16="http://schemas.microsoft.com/office/drawing/2014/main" id="{D8D37A25-D254-43B2-9DBE-DD139AFC622F}"/>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53" name="Text Box 1">
          <a:extLst>
            <a:ext uri="{FF2B5EF4-FFF2-40B4-BE49-F238E27FC236}">
              <a16:creationId xmlns:a16="http://schemas.microsoft.com/office/drawing/2014/main" id="{CF272C83-C944-48D9-9B3C-D62B0E9D22D3}"/>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54" name="Text Box 1">
          <a:extLst>
            <a:ext uri="{FF2B5EF4-FFF2-40B4-BE49-F238E27FC236}">
              <a16:creationId xmlns:a16="http://schemas.microsoft.com/office/drawing/2014/main" id="{79BA551E-ED88-4F81-BFF5-358B1D7E68F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55" name="Text Box 1">
          <a:extLst>
            <a:ext uri="{FF2B5EF4-FFF2-40B4-BE49-F238E27FC236}">
              <a16:creationId xmlns:a16="http://schemas.microsoft.com/office/drawing/2014/main" id="{B6B08AA8-4D7D-4444-BDEB-5D443944977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56" name="Text Box 1">
          <a:extLst>
            <a:ext uri="{FF2B5EF4-FFF2-40B4-BE49-F238E27FC236}">
              <a16:creationId xmlns:a16="http://schemas.microsoft.com/office/drawing/2014/main" id="{CF924851-B648-42BE-AAF0-1FB3E054F38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57" name="Text Box 1">
          <a:extLst>
            <a:ext uri="{FF2B5EF4-FFF2-40B4-BE49-F238E27FC236}">
              <a16:creationId xmlns:a16="http://schemas.microsoft.com/office/drawing/2014/main" id="{7D0EE994-024A-4C8E-A10F-5C09A7878016}"/>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58" name="Text Box 1">
          <a:extLst>
            <a:ext uri="{FF2B5EF4-FFF2-40B4-BE49-F238E27FC236}">
              <a16:creationId xmlns:a16="http://schemas.microsoft.com/office/drawing/2014/main" id="{98BF7A7D-126C-40A6-8D53-599599ACB17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59" name="Text Box 1">
          <a:extLst>
            <a:ext uri="{FF2B5EF4-FFF2-40B4-BE49-F238E27FC236}">
              <a16:creationId xmlns:a16="http://schemas.microsoft.com/office/drawing/2014/main" id="{C1BD6D19-5518-421C-81B4-7B50903946A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60" name="Text Box 1">
          <a:extLst>
            <a:ext uri="{FF2B5EF4-FFF2-40B4-BE49-F238E27FC236}">
              <a16:creationId xmlns:a16="http://schemas.microsoft.com/office/drawing/2014/main" id="{4115BA46-2598-44D7-BFBA-802DF940C04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61" name="Text Box 1">
          <a:extLst>
            <a:ext uri="{FF2B5EF4-FFF2-40B4-BE49-F238E27FC236}">
              <a16:creationId xmlns:a16="http://schemas.microsoft.com/office/drawing/2014/main" id="{DD15DF1D-4F98-4FE8-BA64-64345EB61B9C}"/>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62" name="Text Box 1">
          <a:extLst>
            <a:ext uri="{FF2B5EF4-FFF2-40B4-BE49-F238E27FC236}">
              <a16:creationId xmlns:a16="http://schemas.microsoft.com/office/drawing/2014/main" id="{CC756CF2-5CE3-46C7-85BC-F2BCA23A231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63" name="Text Box 1">
          <a:extLst>
            <a:ext uri="{FF2B5EF4-FFF2-40B4-BE49-F238E27FC236}">
              <a16:creationId xmlns:a16="http://schemas.microsoft.com/office/drawing/2014/main" id="{DBBD59D8-BFEA-40FF-A5E8-A144FB9C6FD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64" name="Text Box 1">
          <a:extLst>
            <a:ext uri="{FF2B5EF4-FFF2-40B4-BE49-F238E27FC236}">
              <a16:creationId xmlns:a16="http://schemas.microsoft.com/office/drawing/2014/main" id="{744B8E6A-6592-4D79-8A13-5B6459E6E510}"/>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65" name="Text Box 1">
          <a:extLst>
            <a:ext uri="{FF2B5EF4-FFF2-40B4-BE49-F238E27FC236}">
              <a16:creationId xmlns:a16="http://schemas.microsoft.com/office/drawing/2014/main" id="{62551C32-BCB8-4E27-B13A-260689D6800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66" name="Text Box 1">
          <a:extLst>
            <a:ext uri="{FF2B5EF4-FFF2-40B4-BE49-F238E27FC236}">
              <a16:creationId xmlns:a16="http://schemas.microsoft.com/office/drawing/2014/main" id="{5D2BBF08-8711-4B05-8281-520B166AA17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67" name="Text Box 1">
          <a:extLst>
            <a:ext uri="{FF2B5EF4-FFF2-40B4-BE49-F238E27FC236}">
              <a16:creationId xmlns:a16="http://schemas.microsoft.com/office/drawing/2014/main" id="{4280A5B6-BC8A-4EDE-8DA5-37A6B20E12C0}"/>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68" name="Text Box 1">
          <a:extLst>
            <a:ext uri="{FF2B5EF4-FFF2-40B4-BE49-F238E27FC236}">
              <a16:creationId xmlns:a16="http://schemas.microsoft.com/office/drawing/2014/main" id="{B2463EEA-F7A0-4338-A9AE-51928D2D355B}"/>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69" name="Text Box 1">
          <a:extLst>
            <a:ext uri="{FF2B5EF4-FFF2-40B4-BE49-F238E27FC236}">
              <a16:creationId xmlns:a16="http://schemas.microsoft.com/office/drawing/2014/main" id="{2698014A-6DF8-4334-8D38-C94E5AFB867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70" name="Text Box 1">
          <a:extLst>
            <a:ext uri="{FF2B5EF4-FFF2-40B4-BE49-F238E27FC236}">
              <a16:creationId xmlns:a16="http://schemas.microsoft.com/office/drawing/2014/main" id="{13FCB7BF-5BE6-41D4-894C-ECA2C84F017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71" name="Text Box 1">
          <a:extLst>
            <a:ext uri="{FF2B5EF4-FFF2-40B4-BE49-F238E27FC236}">
              <a16:creationId xmlns:a16="http://schemas.microsoft.com/office/drawing/2014/main" id="{1BA007FB-F752-4C8D-BF6E-BEB7A891C66B}"/>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72" name="Text Box 1">
          <a:extLst>
            <a:ext uri="{FF2B5EF4-FFF2-40B4-BE49-F238E27FC236}">
              <a16:creationId xmlns:a16="http://schemas.microsoft.com/office/drawing/2014/main" id="{094653A5-4114-43F4-95C6-B8406015DCA0}"/>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73" name="Text Box 1">
          <a:extLst>
            <a:ext uri="{FF2B5EF4-FFF2-40B4-BE49-F238E27FC236}">
              <a16:creationId xmlns:a16="http://schemas.microsoft.com/office/drawing/2014/main" id="{93B9CDB0-AE1A-4FAF-B2A1-6D849708F51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74" name="Text Box 1">
          <a:extLst>
            <a:ext uri="{FF2B5EF4-FFF2-40B4-BE49-F238E27FC236}">
              <a16:creationId xmlns:a16="http://schemas.microsoft.com/office/drawing/2014/main" id="{78F84A32-9FA0-4C6B-9E17-6357DBC3D483}"/>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75" name="Text Box 1">
          <a:extLst>
            <a:ext uri="{FF2B5EF4-FFF2-40B4-BE49-F238E27FC236}">
              <a16:creationId xmlns:a16="http://schemas.microsoft.com/office/drawing/2014/main" id="{5A7F1602-305A-4D89-830B-BDB57DC62A23}"/>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76" name="Text Box 1">
          <a:extLst>
            <a:ext uri="{FF2B5EF4-FFF2-40B4-BE49-F238E27FC236}">
              <a16:creationId xmlns:a16="http://schemas.microsoft.com/office/drawing/2014/main" id="{A84AC843-95AD-440B-B47B-A784E443382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77" name="Text Box 1">
          <a:extLst>
            <a:ext uri="{FF2B5EF4-FFF2-40B4-BE49-F238E27FC236}">
              <a16:creationId xmlns:a16="http://schemas.microsoft.com/office/drawing/2014/main" id="{9DCC8850-31EE-4734-8F25-674F56C9B2A9}"/>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78" name="Text Box 1">
          <a:extLst>
            <a:ext uri="{FF2B5EF4-FFF2-40B4-BE49-F238E27FC236}">
              <a16:creationId xmlns:a16="http://schemas.microsoft.com/office/drawing/2014/main" id="{70A3BB13-7BA2-49F8-9ECB-F96C23BB06E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79" name="Text Box 1">
          <a:extLst>
            <a:ext uri="{FF2B5EF4-FFF2-40B4-BE49-F238E27FC236}">
              <a16:creationId xmlns:a16="http://schemas.microsoft.com/office/drawing/2014/main" id="{C39E333D-4CE1-4A74-916D-7E13403692B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80" name="Text Box 1">
          <a:extLst>
            <a:ext uri="{FF2B5EF4-FFF2-40B4-BE49-F238E27FC236}">
              <a16:creationId xmlns:a16="http://schemas.microsoft.com/office/drawing/2014/main" id="{ED5015DD-0266-47AA-BCC7-8063DB1C9E2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81" name="Text Box 1">
          <a:extLst>
            <a:ext uri="{FF2B5EF4-FFF2-40B4-BE49-F238E27FC236}">
              <a16:creationId xmlns:a16="http://schemas.microsoft.com/office/drawing/2014/main" id="{94EE0DCC-FA77-41BD-9677-C20460C1590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82" name="Text Box 1">
          <a:extLst>
            <a:ext uri="{FF2B5EF4-FFF2-40B4-BE49-F238E27FC236}">
              <a16:creationId xmlns:a16="http://schemas.microsoft.com/office/drawing/2014/main" id="{13492C24-DBE6-4455-9987-30B904281773}"/>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83" name="Text Box 1">
          <a:extLst>
            <a:ext uri="{FF2B5EF4-FFF2-40B4-BE49-F238E27FC236}">
              <a16:creationId xmlns:a16="http://schemas.microsoft.com/office/drawing/2014/main" id="{5CEFCA71-9931-4288-A409-CC1FCD5003B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84" name="Text Box 1">
          <a:extLst>
            <a:ext uri="{FF2B5EF4-FFF2-40B4-BE49-F238E27FC236}">
              <a16:creationId xmlns:a16="http://schemas.microsoft.com/office/drawing/2014/main" id="{9C5C4E30-9075-4082-9D4A-F52A9602085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85" name="Text Box 1">
          <a:extLst>
            <a:ext uri="{FF2B5EF4-FFF2-40B4-BE49-F238E27FC236}">
              <a16:creationId xmlns:a16="http://schemas.microsoft.com/office/drawing/2014/main" id="{55837AEC-DEB6-415D-B3C8-B357748FE81B}"/>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86" name="Text Box 1">
          <a:extLst>
            <a:ext uri="{FF2B5EF4-FFF2-40B4-BE49-F238E27FC236}">
              <a16:creationId xmlns:a16="http://schemas.microsoft.com/office/drawing/2014/main" id="{C9C5D88E-B91C-418B-9D39-4EBC685951F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87" name="Text Box 1">
          <a:extLst>
            <a:ext uri="{FF2B5EF4-FFF2-40B4-BE49-F238E27FC236}">
              <a16:creationId xmlns:a16="http://schemas.microsoft.com/office/drawing/2014/main" id="{44CBBD41-DEFB-42BE-BC4D-6EE084EE83F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88" name="Text Box 1">
          <a:extLst>
            <a:ext uri="{FF2B5EF4-FFF2-40B4-BE49-F238E27FC236}">
              <a16:creationId xmlns:a16="http://schemas.microsoft.com/office/drawing/2014/main" id="{90E8DB2D-D38B-44DA-87B1-C30E7E8016E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89" name="Text Box 1">
          <a:extLst>
            <a:ext uri="{FF2B5EF4-FFF2-40B4-BE49-F238E27FC236}">
              <a16:creationId xmlns:a16="http://schemas.microsoft.com/office/drawing/2014/main" id="{C307034F-A90C-4DCE-9426-54C1B914E3BE}"/>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90" name="Text Box 1">
          <a:extLst>
            <a:ext uri="{FF2B5EF4-FFF2-40B4-BE49-F238E27FC236}">
              <a16:creationId xmlns:a16="http://schemas.microsoft.com/office/drawing/2014/main" id="{87D55FA9-5014-412F-B204-4289504100DB}"/>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91" name="Text Box 1">
          <a:extLst>
            <a:ext uri="{FF2B5EF4-FFF2-40B4-BE49-F238E27FC236}">
              <a16:creationId xmlns:a16="http://schemas.microsoft.com/office/drawing/2014/main" id="{18BAC9A2-0F30-4A09-8BC8-2D7E67FE818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92" name="Text Box 1">
          <a:extLst>
            <a:ext uri="{FF2B5EF4-FFF2-40B4-BE49-F238E27FC236}">
              <a16:creationId xmlns:a16="http://schemas.microsoft.com/office/drawing/2014/main" id="{55388127-A691-41C5-940A-90B62F90745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93" name="Text Box 1">
          <a:extLst>
            <a:ext uri="{FF2B5EF4-FFF2-40B4-BE49-F238E27FC236}">
              <a16:creationId xmlns:a16="http://schemas.microsoft.com/office/drawing/2014/main" id="{EACA509C-B2BE-47A4-8191-BA88C4C5083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94" name="Text Box 1">
          <a:extLst>
            <a:ext uri="{FF2B5EF4-FFF2-40B4-BE49-F238E27FC236}">
              <a16:creationId xmlns:a16="http://schemas.microsoft.com/office/drawing/2014/main" id="{E258E421-EE0B-4282-8F98-77A8EF40FB3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95" name="Text Box 1">
          <a:extLst>
            <a:ext uri="{FF2B5EF4-FFF2-40B4-BE49-F238E27FC236}">
              <a16:creationId xmlns:a16="http://schemas.microsoft.com/office/drawing/2014/main" id="{CF8D2C0A-07F0-4862-8F18-1CE8FD44A92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96" name="Text Box 1">
          <a:extLst>
            <a:ext uri="{FF2B5EF4-FFF2-40B4-BE49-F238E27FC236}">
              <a16:creationId xmlns:a16="http://schemas.microsoft.com/office/drawing/2014/main" id="{A52AE9FA-1B59-43BA-9445-55460176838E}"/>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97" name="Text Box 1">
          <a:extLst>
            <a:ext uri="{FF2B5EF4-FFF2-40B4-BE49-F238E27FC236}">
              <a16:creationId xmlns:a16="http://schemas.microsoft.com/office/drawing/2014/main" id="{F10A657A-4B08-463F-9F98-6B51E8128D8C}"/>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98" name="Text Box 1">
          <a:extLst>
            <a:ext uri="{FF2B5EF4-FFF2-40B4-BE49-F238E27FC236}">
              <a16:creationId xmlns:a16="http://schemas.microsoft.com/office/drawing/2014/main" id="{F31AF66F-668E-4567-A724-65BB1FBB4843}"/>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599" name="Text Box 1">
          <a:extLst>
            <a:ext uri="{FF2B5EF4-FFF2-40B4-BE49-F238E27FC236}">
              <a16:creationId xmlns:a16="http://schemas.microsoft.com/office/drawing/2014/main" id="{0AC5628E-2A82-4660-93B3-DA45445ADDD9}"/>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00" name="Text Box 1">
          <a:extLst>
            <a:ext uri="{FF2B5EF4-FFF2-40B4-BE49-F238E27FC236}">
              <a16:creationId xmlns:a16="http://schemas.microsoft.com/office/drawing/2014/main" id="{0F332359-1048-40F7-928B-8FF074B5E14F}"/>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01" name="Text Box 1">
          <a:extLst>
            <a:ext uri="{FF2B5EF4-FFF2-40B4-BE49-F238E27FC236}">
              <a16:creationId xmlns:a16="http://schemas.microsoft.com/office/drawing/2014/main" id="{ECA61A37-460D-4BD3-A8B4-2C2DB1483AD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02" name="Text Box 1">
          <a:extLst>
            <a:ext uri="{FF2B5EF4-FFF2-40B4-BE49-F238E27FC236}">
              <a16:creationId xmlns:a16="http://schemas.microsoft.com/office/drawing/2014/main" id="{6B7AAE75-EC12-4F24-80C4-D12001C86C9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03" name="Text Box 1">
          <a:extLst>
            <a:ext uri="{FF2B5EF4-FFF2-40B4-BE49-F238E27FC236}">
              <a16:creationId xmlns:a16="http://schemas.microsoft.com/office/drawing/2014/main" id="{119B6260-F157-4509-B64A-A5AA42D1254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04" name="Text Box 1">
          <a:extLst>
            <a:ext uri="{FF2B5EF4-FFF2-40B4-BE49-F238E27FC236}">
              <a16:creationId xmlns:a16="http://schemas.microsoft.com/office/drawing/2014/main" id="{8572101B-BD6A-4146-9D19-78DA97A8C85F}"/>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05" name="Text Box 1">
          <a:extLst>
            <a:ext uri="{FF2B5EF4-FFF2-40B4-BE49-F238E27FC236}">
              <a16:creationId xmlns:a16="http://schemas.microsoft.com/office/drawing/2014/main" id="{8B2528ED-DAAF-4C5C-B6E2-B03CF1136E7F}"/>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06" name="Text Box 1">
          <a:extLst>
            <a:ext uri="{FF2B5EF4-FFF2-40B4-BE49-F238E27FC236}">
              <a16:creationId xmlns:a16="http://schemas.microsoft.com/office/drawing/2014/main" id="{B2D0EA48-1A25-40E8-A114-19493679EE4E}"/>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07" name="Text Box 1">
          <a:extLst>
            <a:ext uri="{FF2B5EF4-FFF2-40B4-BE49-F238E27FC236}">
              <a16:creationId xmlns:a16="http://schemas.microsoft.com/office/drawing/2014/main" id="{DF2F9E61-C149-43AE-AAD0-56DDEB8D029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08" name="Text Box 1">
          <a:extLst>
            <a:ext uri="{FF2B5EF4-FFF2-40B4-BE49-F238E27FC236}">
              <a16:creationId xmlns:a16="http://schemas.microsoft.com/office/drawing/2014/main" id="{A74BB0E4-B153-46A8-9647-FD23C8CBD2B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09" name="Text Box 1">
          <a:extLst>
            <a:ext uri="{FF2B5EF4-FFF2-40B4-BE49-F238E27FC236}">
              <a16:creationId xmlns:a16="http://schemas.microsoft.com/office/drawing/2014/main" id="{744EA81C-0A9E-4640-8EF8-5BA991B540B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10" name="Text Box 1">
          <a:extLst>
            <a:ext uri="{FF2B5EF4-FFF2-40B4-BE49-F238E27FC236}">
              <a16:creationId xmlns:a16="http://schemas.microsoft.com/office/drawing/2014/main" id="{BA40879B-F8A6-4888-96D6-0553B46E6919}"/>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11" name="Text Box 1">
          <a:extLst>
            <a:ext uri="{FF2B5EF4-FFF2-40B4-BE49-F238E27FC236}">
              <a16:creationId xmlns:a16="http://schemas.microsoft.com/office/drawing/2014/main" id="{1BC1465B-3E17-440C-99CD-AEBE67BA707F}"/>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12" name="Text Box 1">
          <a:extLst>
            <a:ext uri="{FF2B5EF4-FFF2-40B4-BE49-F238E27FC236}">
              <a16:creationId xmlns:a16="http://schemas.microsoft.com/office/drawing/2014/main" id="{D135F471-35CE-48BA-8653-04EA2B7B0A2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13" name="Text Box 1">
          <a:extLst>
            <a:ext uri="{FF2B5EF4-FFF2-40B4-BE49-F238E27FC236}">
              <a16:creationId xmlns:a16="http://schemas.microsoft.com/office/drawing/2014/main" id="{C730FB3F-121E-4F53-B0C5-9CC7656B3C1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14" name="Text Box 1">
          <a:extLst>
            <a:ext uri="{FF2B5EF4-FFF2-40B4-BE49-F238E27FC236}">
              <a16:creationId xmlns:a16="http://schemas.microsoft.com/office/drawing/2014/main" id="{F4601D33-7FC5-439B-B579-A883946AC16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15" name="Text Box 1">
          <a:extLst>
            <a:ext uri="{FF2B5EF4-FFF2-40B4-BE49-F238E27FC236}">
              <a16:creationId xmlns:a16="http://schemas.microsoft.com/office/drawing/2014/main" id="{964B9FDE-2233-4280-B54B-2955AAFACC8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16" name="Text Box 1">
          <a:extLst>
            <a:ext uri="{FF2B5EF4-FFF2-40B4-BE49-F238E27FC236}">
              <a16:creationId xmlns:a16="http://schemas.microsoft.com/office/drawing/2014/main" id="{AEB91BA5-8429-423C-A758-5E22F55D21B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17" name="Text Box 1">
          <a:extLst>
            <a:ext uri="{FF2B5EF4-FFF2-40B4-BE49-F238E27FC236}">
              <a16:creationId xmlns:a16="http://schemas.microsoft.com/office/drawing/2014/main" id="{9DCC70EF-B9DE-4053-A5EF-448EBACB2F6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18" name="Text Box 1">
          <a:extLst>
            <a:ext uri="{FF2B5EF4-FFF2-40B4-BE49-F238E27FC236}">
              <a16:creationId xmlns:a16="http://schemas.microsoft.com/office/drawing/2014/main" id="{A4095AC5-B097-4B1B-B981-4B3656AA541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19" name="Text Box 1">
          <a:extLst>
            <a:ext uri="{FF2B5EF4-FFF2-40B4-BE49-F238E27FC236}">
              <a16:creationId xmlns:a16="http://schemas.microsoft.com/office/drawing/2014/main" id="{782B5E73-1D8E-46EB-93BA-732393DFA910}"/>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20" name="Text Box 1">
          <a:extLst>
            <a:ext uri="{FF2B5EF4-FFF2-40B4-BE49-F238E27FC236}">
              <a16:creationId xmlns:a16="http://schemas.microsoft.com/office/drawing/2014/main" id="{3DA29A9F-5679-454E-AC3F-65939227650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21" name="Text Box 1">
          <a:extLst>
            <a:ext uri="{FF2B5EF4-FFF2-40B4-BE49-F238E27FC236}">
              <a16:creationId xmlns:a16="http://schemas.microsoft.com/office/drawing/2014/main" id="{93918D2C-5891-47C6-938E-973960C24DE8}"/>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22" name="Text Box 1">
          <a:extLst>
            <a:ext uri="{FF2B5EF4-FFF2-40B4-BE49-F238E27FC236}">
              <a16:creationId xmlns:a16="http://schemas.microsoft.com/office/drawing/2014/main" id="{C0AD0B72-6459-4C03-A1BE-F670EE4D849B}"/>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23" name="Text Box 1">
          <a:extLst>
            <a:ext uri="{FF2B5EF4-FFF2-40B4-BE49-F238E27FC236}">
              <a16:creationId xmlns:a16="http://schemas.microsoft.com/office/drawing/2014/main" id="{88782A52-4880-4BAD-B637-E9A475EB08E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24" name="Text Box 1">
          <a:extLst>
            <a:ext uri="{FF2B5EF4-FFF2-40B4-BE49-F238E27FC236}">
              <a16:creationId xmlns:a16="http://schemas.microsoft.com/office/drawing/2014/main" id="{EBF11783-615B-48EC-B229-4BD34EFCA0CB}"/>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25" name="Text Box 1">
          <a:extLst>
            <a:ext uri="{FF2B5EF4-FFF2-40B4-BE49-F238E27FC236}">
              <a16:creationId xmlns:a16="http://schemas.microsoft.com/office/drawing/2014/main" id="{59ED4506-33A5-443E-9D31-13E3A72ACF28}"/>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26" name="Text Box 1">
          <a:extLst>
            <a:ext uri="{FF2B5EF4-FFF2-40B4-BE49-F238E27FC236}">
              <a16:creationId xmlns:a16="http://schemas.microsoft.com/office/drawing/2014/main" id="{034D2F2F-DD72-4907-BE3A-56112D0D22BC}"/>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27" name="Text Box 1">
          <a:extLst>
            <a:ext uri="{FF2B5EF4-FFF2-40B4-BE49-F238E27FC236}">
              <a16:creationId xmlns:a16="http://schemas.microsoft.com/office/drawing/2014/main" id="{63A417B6-5D1A-491E-B490-FB67621880BE}"/>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28" name="Text Box 1">
          <a:extLst>
            <a:ext uri="{FF2B5EF4-FFF2-40B4-BE49-F238E27FC236}">
              <a16:creationId xmlns:a16="http://schemas.microsoft.com/office/drawing/2014/main" id="{B253A1C1-2125-47E9-9178-FDF226065D2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29" name="Text Box 1">
          <a:extLst>
            <a:ext uri="{FF2B5EF4-FFF2-40B4-BE49-F238E27FC236}">
              <a16:creationId xmlns:a16="http://schemas.microsoft.com/office/drawing/2014/main" id="{F6C6AF57-E202-4DC2-A04C-FAADC2209E20}"/>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30" name="Text Box 1">
          <a:extLst>
            <a:ext uri="{FF2B5EF4-FFF2-40B4-BE49-F238E27FC236}">
              <a16:creationId xmlns:a16="http://schemas.microsoft.com/office/drawing/2014/main" id="{9C107160-9C2A-4F1E-8BE3-41CB0BAC47E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31" name="Text Box 1">
          <a:extLst>
            <a:ext uri="{FF2B5EF4-FFF2-40B4-BE49-F238E27FC236}">
              <a16:creationId xmlns:a16="http://schemas.microsoft.com/office/drawing/2014/main" id="{8016DCE5-4F3F-43C9-A430-535654CF2CBE}"/>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32" name="Text Box 1">
          <a:extLst>
            <a:ext uri="{FF2B5EF4-FFF2-40B4-BE49-F238E27FC236}">
              <a16:creationId xmlns:a16="http://schemas.microsoft.com/office/drawing/2014/main" id="{0465BC4A-7736-4A86-92CE-86C77B4CD73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33" name="Text Box 1">
          <a:extLst>
            <a:ext uri="{FF2B5EF4-FFF2-40B4-BE49-F238E27FC236}">
              <a16:creationId xmlns:a16="http://schemas.microsoft.com/office/drawing/2014/main" id="{8BF16637-B050-499F-A8CE-1D6BD8C2712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34" name="Text Box 1">
          <a:extLst>
            <a:ext uri="{FF2B5EF4-FFF2-40B4-BE49-F238E27FC236}">
              <a16:creationId xmlns:a16="http://schemas.microsoft.com/office/drawing/2014/main" id="{1874E9F4-DC27-460C-911F-769633095C1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35" name="Text Box 1">
          <a:extLst>
            <a:ext uri="{FF2B5EF4-FFF2-40B4-BE49-F238E27FC236}">
              <a16:creationId xmlns:a16="http://schemas.microsoft.com/office/drawing/2014/main" id="{2A3CFC65-86F7-4935-BE16-6548F25C35F3}"/>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36" name="Text Box 1">
          <a:extLst>
            <a:ext uri="{FF2B5EF4-FFF2-40B4-BE49-F238E27FC236}">
              <a16:creationId xmlns:a16="http://schemas.microsoft.com/office/drawing/2014/main" id="{4CDBCCAF-A398-4AFE-A28F-0740E0A2494F}"/>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37" name="Text Box 1">
          <a:extLst>
            <a:ext uri="{FF2B5EF4-FFF2-40B4-BE49-F238E27FC236}">
              <a16:creationId xmlns:a16="http://schemas.microsoft.com/office/drawing/2014/main" id="{DA8FAF9D-33EF-4198-9B5F-CD33F35B5B68}"/>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38" name="Text Box 1">
          <a:extLst>
            <a:ext uri="{FF2B5EF4-FFF2-40B4-BE49-F238E27FC236}">
              <a16:creationId xmlns:a16="http://schemas.microsoft.com/office/drawing/2014/main" id="{3522DAC5-FFB9-49C2-9A9C-7152AF6B7B1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39" name="Text Box 1">
          <a:extLst>
            <a:ext uri="{FF2B5EF4-FFF2-40B4-BE49-F238E27FC236}">
              <a16:creationId xmlns:a16="http://schemas.microsoft.com/office/drawing/2014/main" id="{3E5A4076-5908-41E3-97E2-AF9EE3D25BE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40" name="Text Box 1">
          <a:extLst>
            <a:ext uri="{FF2B5EF4-FFF2-40B4-BE49-F238E27FC236}">
              <a16:creationId xmlns:a16="http://schemas.microsoft.com/office/drawing/2014/main" id="{E4D4B57B-E5E6-46C3-917B-5397A40DFD1E}"/>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41" name="Text Box 1">
          <a:extLst>
            <a:ext uri="{FF2B5EF4-FFF2-40B4-BE49-F238E27FC236}">
              <a16:creationId xmlns:a16="http://schemas.microsoft.com/office/drawing/2014/main" id="{F594993A-1468-4E41-B660-AF66B57CCB5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42" name="Text Box 1">
          <a:extLst>
            <a:ext uri="{FF2B5EF4-FFF2-40B4-BE49-F238E27FC236}">
              <a16:creationId xmlns:a16="http://schemas.microsoft.com/office/drawing/2014/main" id="{6DEC6159-3900-4A5F-AD37-A9EEEE6EEE6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43" name="Text Box 1">
          <a:extLst>
            <a:ext uri="{FF2B5EF4-FFF2-40B4-BE49-F238E27FC236}">
              <a16:creationId xmlns:a16="http://schemas.microsoft.com/office/drawing/2014/main" id="{0C5EFA5B-0BA3-4107-841A-4B25E02E050E}"/>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44" name="Text Box 1">
          <a:extLst>
            <a:ext uri="{FF2B5EF4-FFF2-40B4-BE49-F238E27FC236}">
              <a16:creationId xmlns:a16="http://schemas.microsoft.com/office/drawing/2014/main" id="{18E87AC3-2B82-4EEE-BCFA-3011B5A395AC}"/>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45" name="Text Box 1">
          <a:extLst>
            <a:ext uri="{FF2B5EF4-FFF2-40B4-BE49-F238E27FC236}">
              <a16:creationId xmlns:a16="http://schemas.microsoft.com/office/drawing/2014/main" id="{409F6A02-4EB0-46DA-9AAA-E17BE16BBB88}"/>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46" name="Text Box 1">
          <a:extLst>
            <a:ext uri="{FF2B5EF4-FFF2-40B4-BE49-F238E27FC236}">
              <a16:creationId xmlns:a16="http://schemas.microsoft.com/office/drawing/2014/main" id="{892BC472-8573-4576-AAE1-39FB216E389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47" name="Text Box 1">
          <a:extLst>
            <a:ext uri="{FF2B5EF4-FFF2-40B4-BE49-F238E27FC236}">
              <a16:creationId xmlns:a16="http://schemas.microsoft.com/office/drawing/2014/main" id="{50305A4D-18F7-4A0A-B5F5-8C326A42B68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48" name="Text Box 1">
          <a:extLst>
            <a:ext uri="{FF2B5EF4-FFF2-40B4-BE49-F238E27FC236}">
              <a16:creationId xmlns:a16="http://schemas.microsoft.com/office/drawing/2014/main" id="{6BF1BFA8-8D52-4158-ABD3-367A5FD8EB7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49" name="Text Box 1">
          <a:extLst>
            <a:ext uri="{FF2B5EF4-FFF2-40B4-BE49-F238E27FC236}">
              <a16:creationId xmlns:a16="http://schemas.microsoft.com/office/drawing/2014/main" id="{59DC2279-B031-4529-886E-C621325D6E23}"/>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50" name="Text Box 1">
          <a:extLst>
            <a:ext uri="{FF2B5EF4-FFF2-40B4-BE49-F238E27FC236}">
              <a16:creationId xmlns:a16="http://schemas.microsoft.com/office/drawing/2014/main" id="{4AF9AAB2-C7ED-474E-8F44-8FD38B450D38}"/>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51" name="Text Box 1">
          <a:extLst>
            <a:ext uri="{FF2B5EF4-FFF2-40B4-BE49-F238E27FC236}">
              <a16:creationId xmlns:a16="http://schemas.microsoft.com/office/drawing/2014/main" id="{FC7BB0B5-EB37-401B-8A35-415D44D769A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52" name="Text Box 1">
          <a:extLst>
            <a:ext uri="{FF2B5EF4-FFF2-40B4-BE49-F238E27FC236}">
              <a16:creationId xmlns:a16="http://schemas.microsoft.com/office/drawing/2014/main" id="{4EB6BF0E-7145-4E82-9F58-7F2BDB5F6579}"/>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53" name="Text Box 1">
          <a:extLst>
            <a:ext uri="{FF2B5EF4-FFF2-40B4-BE49-F238E27FC236}">
              <a16:creationId xmlns:a16="http://schemas.microsoft.com/office/drawing/2014/main" id="{6600A8CC-7772-495C-B6B4-EE6A3A305D6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54" name="Text Box 1">
          <a:extLst>
            <a:ext uri="{FF2B5EF4-FFF2-40B4-BE49-F238E27FC236}">
              <a16:creationId xmlns:a16="http://schemas.microsoft.com/office/drawing/2014/main" id="{74EA869F-1FC9-4B69-B127-ECE9C304A6D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55" name="Text Box 1">
          <a:extLst>
            <a:ext uri="{FF2B5EF4-FFF2-40B4-BE49-F238E27FC236}">
              <a16:creationId xmlns:a16="http://schemas.microsoft.com/office/drawing/2014/main" id="{F4DF3A8D-DFB6-4845-BBAD-8353CC3AE38C}"/>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56" name="Text Box 1">
          <a:extLst>
            <a:ext uri="{FF2B5EF4-FFF2-40B4-BE49-F238E27FC236}">
              <a16:creationId xmlns:a16="http://schemas.microsoft.com/office/drawing/2014/main" id="{2E1B79D3-30E7-40CD-B55A-6510BD59C939}"/>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57" name="Text Box 1">
          <a:extLst>
            <a:ext uri="{FF2B5EF4-FFF2-40B4-BE49-F238E27FC236}">
              <a16:creationId xmlns:a16="http://schemas.microsoft.com/office/drawing/2014/main" id="{F03A6DB4-1E18-431B-92D2-EA206323094F}"/>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58" name="Text Box 1">
          <a:extLst>
            <a:ext uri="{FF2B5EF4-FFF2-40B4-BE49-F238E27FC236}">
              <a16:creationId xmlns:a16="http://schemas.microsoft.com/office/drawing/2014/main" id="{FA646954-6C4A-4C8B-A51B-7F3055640D00}"/>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59" name="Text Box 1">
          <a:extLst>
            <a:ext uri="{FF2B5EF4-FFF2-40B4-BE49-F238E27FC236}">
              <a16:creationId xmlns:a16="http://schemas.microsoft.com/office/drawing/2014/main" id="{812D3927-4DAC-4C05-AFDC-2A737717F89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60" name="Text Box 1">
          <a:extLst>
            <a:ext uri="{FF2B5EF4-FFF2-40B4-BE49-F238E27FC236}">
              <a16:creationId xmlns:a16="http://schemas.microsoft.com/office/drawing/2014/main" id="{E5324B02-50E2-4437-9467-3C0E2D00B33B}"/>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61" name="Text Box 1">
          <a:extLst>
            <a:ext uri="{FF2B5EF4-FFF2-40B4-BE49-F238E27FC236}">
              <a16:creationId xmlns:a16="http://schemas.microsoft.com/office/drawing/2014/main" id="{8A261678-49C3-4CE7-960D-7CD0A2677EB6}"/>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62" name="Text Box 1">
          <a:extLst>
            <a:ext uri="{FF2B5EF4-FFF2-40B4-BE49-F238E27FC236}">
              <a16:creationId xmlns:a16="http://schemas.microsoft.com/office/drawing/2014/main" id="{CCD113BA-1AD1-462F-A063-D0834455D53C}"/>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63" name="Text Box 1">
          <a:extLst>
            <a:ext uri="{FF2B5EF4-FFF2-40B4-BE49-F238E27FC236}">
              <a16:creationId xmlns:a16="http://schemas.microsoft.com/office/drawing/2014/main" id="{D1A6A1FD-F000-47D5-804C-86C10EAB16F9}"/>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64" name="Text Box 1">
          <a:extLst>
            <a:ext uri="{FF2B5EF4-FFF2-40B4-BE49-F238E27FC236}">
              <a16:creationId xmlns:a16="http://schemas.microsoft.com/office/drawing/2014/main" id="{1AAE9511-8AC9-46E0-98A4-C523EACCBFEB}"/>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65" name="Text Box 1">
          <a:extLst>
            <a:ext uri="{FF2B5EF4-FFF2-40B4-BE49-F238E27FC236}">
              <a16:creationId xmlns:a16="http://schemas.microsoft.com/office/drawing/2014/main" id="{4FCEAE19-EA37-460F-B6FA-60781D5649E6}"/>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66" name="Text Box 1">
          <a:extLst>
            <a:ext uri="{FF2B5EF4-FFF2-40B4-BE49-F238E27FC236}">
              <a16:creationId xmlns:a16="http://schemas.microsoft.com/office/drawing/2014/main" id="{DAE8D543-35EC-45B7-930E-4170CF559F6E}"/>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67" name="Text Box 1">
          <a:extLst>
            <a:ext uri="{FF2B5EF4-FFF2-40B4-BE49-F238E27FC236}">
              <a16:creationId xmlns:a16="http://schemas.microsoft.com/office/drawing/2014/main" id="{1C25CE47-0499-401E-AAFD-9A3E2BEC5E6B}"/>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68" name="Text Box 1">
          <a:extLst>
            <a:ext uri="{FF2B5EF4-FFF2-40B4-BE49-F238E27FC236}">
              <a16:creationId xmlns:a16="http://schemas.microsoft.com/office/drawing/2014/main" id="{2A4A0700-A5D4-401C-9D67-B0F0119F41B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69" name="Text Box 1">
          <a:extLst>
            <a:ext uri="{FF2B5EF4-FFF2-40B4-BE49-F238E27FC236}">
              <a16:creationId xmlns:a16="http://schemas.microsoft.com/office/drawing/2014/main" id="{B105128F-6811-49A1-839F-916E97F7EB9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70" name="Text Box 1">
          <a:extLst>
            <a:ext uri="{FF2B5EF4-FFF2-40B4-BE49-F238E27FC236}">
              <a16:creationId xmlns:a16="http://schemas.microsoft.com/office/drawing/2014/main" id="{EA33A323-EAE6-4FF8-AF58-1162565A7B3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71" name="Text Box 1">
          <a:extLst>
            <a:ext uri="{FF2B5EF4-FFF2-40B4-BE49-F238E27FC236}">
              <a16:creationId xmlns:a16="http://schemas.microsoft.com/office/drawing/2014/main" id="{808B79F5-77B0-43BA-8EB5-7DAAFE9E74A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72" name="Text Box 1">
          <a:extLst>
            <a:ext uri="{FF2B5EF4-FFF2-40B4-BE49-F238E27FC236}">
              <a16:creationId xmlns:a16="http://schemas.microsoft.com/office/drawing/2014/main" id="{06F6F1EE-EE94-408F-905D-A49F415EE3A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73" name="Text Box 1">
          <a:extLst>
            <a:ext uri="{FF2B5EF4-FFF2-40B4-BE49-F238E27FC236}">
              <a16:creationId xmlns:a16="http://schemas.microsoft.com/office/drawing/2014/main" id="{B13E9108-9361-49CD-AB8E-E2ECB838DE1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74" name="Text Box 1">
          <a:extLst>
            <a:ext uri="{FF2B5EF4-FFF2-40B4-BE49-F238E27FC236}">
              <a16:creationId xmlns:a16="http://schemas.microsoft.com/office/drawing/2014/main" id="{A658C6BB-7210-4CBC-A99F-F99149634E1B}"/>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75" name="Text Box 1">
          <a:extLst>
            <a:ext uri="{FF2B5EF4-FFF2-40B4-BE49-F238E27FC236}">
              <a16:creationId xmlns:a16="http://schemas.microsoft.com/office/drawing/2014/main" id="{D9A79C0F-6A4B-4A4A-89B8-05475183980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76" name="Text Box 1">
          <a:extLst>
            <a:ext uri="{FF2B5EF4-FFF2-40B4-BE49-F238E27FC236}">
              <a16:creationId xmlns:a16="http://schemas.microsoft.com/office/drawing/2014/main" id="{A3A7E93A-EDCE-4C4C-B3F3-1FF87F582F9C}"/>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77" name="Text Box 1">
          <a:extLst>
            <a:ext uri="{FF2B5EF4-FFF2-40B4-BE49-F238E27FC236}">
              <a16:creationId xmlns:a16="http://schemas.microsoft.com/office/drawing/2014/main" id="{AB9E4E99-388D-4A38-BBE0-8FA8E3E5571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78" name="Text Box 1">
          <a:extLst>
            <a:ext uri="{FF2B5EF4-FFF2-40B4-BE49-F238E27FC236}">
              <a16:creationId xmlns:a16="http://schemas.microsoft.com/office/drawing/2014/main" id="{43B0787F-3253-4B94-90AF-6E45801EAA1F}"/>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79" name="Text Box 1">
          <a:extLst>
            <a:ext uri="{FF2B5EF4-FFF2-40B4-BE49-F238E27FC236}">
              <a16:creationId xmlns:a16="http://schemas.microsoft.com/office/drawing/2014/main" id="{8A3A5A66-567C-4CB4-81B3-FDBB4E0B141E}"/>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80" name="Text Box 1">
          <a:extLst>
            <a:ext uri="{FF2B5EF4-FFF2-40B4-BE49-F238E27FC236}">
              <a16:creationId xmlns:a16="http://schemas.microsoft.com/office/drawing/2014/main" id="{F0B5AB87-A147-4BA7-ABDE-248494D5CD7B}"/>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81" name="Text Box 1">
          <a:extLst>
            <a:ext uri="{FF2B5EF4-FFF2-40B4-BE49-F238E27FC236}">
              <a16:creationId xmlns:a16="http://schemas.microsoft.com/office/drawing/2014/main" id="{F92249EB-37A5-42AC-9861-984B886809F9}"/>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82" name="Text Box 1">
          <a:extLst>
            <a:ext uri="{FF2B5EF4-FFF2-40B4-BE49-F238E27FC236}">
              <a16:creationId xmlns:a16="http://schemas.microsoft.com/office/drawing/2014/main" id="{E96C3281-1FDD-4ADA-94D3-FEF7A17AB26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83" name="Text Box 1">
          <a:extLst>
            <a:ext uri="{FF2B5EF4-FFF2-40B4-BE49-F238E27FC236}">
              <a16:creationId xmlns:a16="http://schemas.microsoft.com/office/drawing/2014/main" id="{E74BF7B3-FA0E-4C43-B1FB-3B2D9343E31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84" name="Text Box 1">
          <a:extLst>
            <a:ext uri="{FF2B5EF4-FFF2-40B4-BE49-F238E27FC236}">
              <a16:creationId xmlns:a16="http://schemas.microsoft.com/office/drawing/2014/main" id="{85888709-AC77-4499-AAB4-BA9AF9392C8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85" name="Text Box 1">
          <a:extLst>
            <a:ext uri="{FF2B5EF4-FFF2-40B4-BE49-F238E27FC236}">
              <a16:creationId xmlns:a16="http://schemas.microsoft.com/office/drawing/2014/main" id="{AA8316C5-7623-4C1B-A2AA-266E0A8DF52E}"/>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86" name="Text Box 1">
          <a:extLst>
            <a:ext uri="{FF2B5EF4-FFF2-40B4-BE49-F238E27FC236}">
              <a16:creationId xmlns:a16="http://schemas.microsoft.com/office/drawing/2014/main" id="{17FAEFED-F9D9-4768-BFC9-2B33D586320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87" name="Text Box 1">
          <a:extLst>
            <a:ext uri="{FF2B5EF4-FFF2-40B4-BE49-F238E27FC236}">
              <a16:creationId xmlns:a16="http://schemas.microsoft.com/office/drawing/2014/main" id="{A99A171C-C9CF-4B7C-AE7A-122333C1E88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88" name="Text Box 1">
          <a:extLst>
            <a:ext uri="{FF2B5EF4-FFF2-40B4-BE49-F238E27FC236}">
              <a16:creationId xmlns:a16="http://schemas.microsoft.com/office/drawing/2014/main" id="{F649CD4A-76BD-45F3-9293-5736D060DB0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89" name="Text Box 1">
          <a:extLst>
            <a:ext uri="{FF2B5EF4-FFF2-40B4-BE49-F238E27FC236}">
              <a16:creationId xmlns:a16="http://schemas.microsoft.com/office/drawing/2014/main" id="{0C3800A6-797A-4160-86C5-37C04CADF30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90" name="Text Box 1">
          <a:extLst>
            <a:ext uri="{FF2B5EF4-FFF2-40B4-BE49-F238E27FC236}">
              <a16:creationId xmlns:a16="http://schemas.microsoft.com/office/drawing/2014/main" id="{6EB8AA0A-1E54-4235-BD4B-7A6E8405ACC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91" name="Text Box 1">
          <a:extLst>
            <a:ext uri="{FF2B5EF4-FFF2-40B4-BE49-F238E27FC236}">
              <a16:creationId xmlns:a16="http://schemas.microsoft.com/office/drawing/2014/main" id="{AE953269-A472-4A28-80BC-AB15A710715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92" name="Text Box 1">
          <a:extLst>
            <a:ext uri="{FF2B5EF4-FFF2-40B4-BE49-F238E27FC236}">
              <a16:creationId xmlns:a16="http://schemas.microsoft.com/office/drawing/2014/main" id="{89CA2655-3F29-4A43-87AB-CD1C0988DD5B}"/>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93" name="Text Box 1">
          <a:extLst>
            <a:ext uri="{FF2B5EF4-FFF2-40B4-BE49-F238E27FC236}">
              <a16:creationId xmlns:a16="http://schemas.microsoft.com/office/drawing/2014/main" id="{76D40309-BE39-45EE-A7AD-802BA12A6BE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94" name="Text Box 1">
          <a:extLst>
            <a:ext uri="{FF2B5EF4-FFF2-40B4-BE49-F238E27FC236}">
              <a16:creationId xmlns:a16="http://schemas.microsoft.com/office/drawing/2014/main" id="{754A0DE5-2369-4227-AD20-AF194C0E9CEE}"/>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95" name="Text Box 1">
          <a:extLst>
            <a:ext uri="{FF2B5EF4-FFF2-40B4-BE49-F238E27FC236}">
              <a16:creationId xmlns:a16="http://schemas.microsoft.com/office/drawing/2014/main" id="{C3016640-0B94-4EAB-BAE7-61C0DD3C90CB}"/>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96" name="Text Box 1">
          <a:extLst>
            <a:ext uri="{FF2B5EF4-FFF2-40B4-BE49-F238E27FC236}">
              <a16:creationId xmlns:a16="http://schemas.microsoft.com/office/drawing/2014/main" id="{8F3AC1C8-C175-4EF9-8302-83343B95AB29}"/>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97" name="Text Box 1">
          <a:extLst>
            <a:ext uri="{FF2B5EF4-FFF2-40B4-BE49-F238E27FC236}">
              <a16:creationId xmlns:a16="http://schemas.microsoft.com/office/drawing/2014/main" id="{E5C5008B-E49E-4E7B-94ED-C36F67D8C0B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98" name="Text Box 1">
          <a:extLst>
            <a:ext uri="{FF2B5EF4-FFF2-40B4-BE49-F238E27FC236}">
              <a16:creationId xmlns:a16="http://schemas.microsoft.com/office/drawing/2014/main" id="{7F15091F-567D-411F-995E-18F491368CD0}"/>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699" name="Text Box 1">
          <a:extLst>
            <a:ext uri="{FF2B5EF4-FFF2-40B4-BE49-F238E27FC236}">
              <a16:creationId xmlns:a16="http://schemas.microsoft.com/office/drawing/2014/main" id="{917C1259-1F70-4FBE-A1CE-F8F8593A4559}"/>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00" name="Text Box 1">
          <a:extLst>
            <a:ext uri="{FF2B5EF4-FFF2-40B4-BE49-F238E27FC236}">
              <a16:creationId xmlns:a16="http://schemas.microsoft.com/office/drawing/2014/main" id="{C38E8DAB-99AE-48CA-B5E0-7FC09A5821F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01" name="Text Box 1">
          <a:extLst>
            <a:ext uri="{FF2B5EF4-FFF2-40B4-BE49-F238E27FC236}">
              <a16:creationId xmlns:a16="http://schemas.microsoft.com/office/drawing/2014/main" id="{382823C5-8234-4FA8-99A1-B2B5BD07048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02" name="Text Box 1">
          <a:extLst>
            <a:ext uri="{FF2B5EF4-FFF2-40B4-BE49-F238E27FC236}">
              <a16:creationId xmlns:a16="http://schemas.microsoft.com/office/drawing/2014/main" id="{B1C1DAC1-6A6D-48DC-A10F-34F59D32FF89}"/>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03" name="Text Box 1">
          <a:extLst>
            <a:ext uri="{FF2B5EF4-FFF2-40B4-BE49-F238E27FC236}">
              <a16:creationId xmlns:a16="http://schemas.microsoft.com/office/drawing/2014/main" id="{F3F493CE-FF91-459C-843A-D354EA36250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04" name="Text Box 1">
          <a:extLst>
            <a:ext uri="{FF2B5EF4-FFF2-40B4-BE49-F238E27FC236}">
              <a16:creationId xmlns:a16="http://schemas.microsoft.com/office/drawing/2014/main" id="{213E1D6C-20A1-4642-AC6C-5D822D367F5B}"/>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05" name="Text Box 1">
          <a:extLst>
            <a:ext uri="{FF2B5EF4-FFF2-40B4-BE49-F238E27FC236}">
              <a16:creationId xmlns:a16="http://schemas.microsoft.com/office/drawing/2014/main" id="{3BD1C1D9-950D-4BF3-83BB-F2A9C7CE69F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06" name="Text Box 1">
          <a:extLst>
            <a:ext uri="{FF2B5EF4-FFF2-40B4-BE49-F238E27FC236}">
              <a16:creationId xmlns:a16="http://schemas.microsoft.com/office/drawing/2014/main" id="{C5D3B1F1-45F2-43AF-9744-744EA9AD7DD8}"/>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07" name="Text Box 1">
          <a:extLst>
            <a:ext uri="{FF2B5EF4-FFF2-40B4-BE49-F238E27FC236}">
              <a16:creationId xmlns:a16="http://schemas.microsoft.com/office/drawing/2014/main" id="{67E38D39-139F-4664-8ABE-29E8419056DC}"/>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08" name="Text Box 1">
          <a:extLst>
            <a:ext uri="{FF2B5EF4-FFF2-40B4-BE49-F238E27FC236}">
              <a16:creationId xmlns:a16="http://schemas.microsoft.com/office/drawing/2014/main" id="{767FC076-88B8-492C-8A9F-E3A3FC3D3B2C}"/>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09" name="Text Box 1">
          <a:extLst>
            <a:ext uri="{FF2B5EF4-FFF2-40B4-BE49-F238E27FC236}">
              <a16:creationId xmlns:a16="http://schemas.microsoft.com/office/drawing/2014/main" id="{623BF55A-EA46-447E-9C68-CF0B325F45EF}"/>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10" name="Text Box 1">
          <a:extLst>
            <a:ext uri="{FF2B5EF4-FFF2-40B4-BE49-F238E27FC236}">
              <a16:creationId xmlns:a16="http://schemas.microsoft.com/office/drawing/2014/main" id="{C7AE1EE5-53FB-495D-89AB-C76446507670}"/>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11" name="Text Box 1">
          <a:extLst>
            <a:ext uri="{FF2B5EF4-FFF2-40B4-BE49-F238E27FC236}">
              <a16:creationId xmlns:a16="http://schemas.microsoft.com/office/drawing/2014/main" id="{001F9E6A-A2B8-4BDA-BCA3-80DB3809C74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12" name="Text Box 1">
          <a:extLst>
            <a:ext uri="{FF2B5EF4-FFF2-40B4-BE49-F238E27FC236}">
              <a16:creationId xmlns:a16="http://schemas.microsoft.com/office/drawing/2014/main" id="{254E57BF-A8F2-41B7-896E-C84185E873CC}"/>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13" name="Text Box 1">
          <a:extLst>
            <a:ext uri="{FF2B5EF4-FFF2-40B4-BE49-F238E27FC236}">
              <a16:creationId xmlns:a16="http://schemas.microsoft.com/office/drawing/2014/main" id="{6045CC4B-B3DE-4AA2-8796-BD4841456C89}"/>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14" name="Text Box 1">
          <a:extLst>
            <a:ext uri="{FF2B5EF4-FFF2-40B4-BE49-F238E27FC236}">
              <a16:creationId xmlns:a16="http://schemas.microsoft.com/office/drawing/2014/main" id="{BD95E492-EC73-4EB3-ABA9-2965D10F6FD6}"/>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15" name="Text Box 1">
          <a:extLst>
            <a:ext uri="{FF2B5EF4-FFF2-40B4-BE49-F238E27FC236}">
              <a16:creationId xmlns:a16="http://schemas.microsoft.com/office/drawing/2014/main" id="{FA433C01-7A10-4168-A797-8BAAE128FD9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16" name="Text Box 1">
          <a:extLst>
            <a:ext uri="{FF2B5EF4-FFF2-40B4-BE49-F238E27FC236}">
              <a16:creationId xmlns:a16="http://schemas.microsoft.com/office/drawing/2014/main" id="{962A6F30-4FC3-4EFB-A7ED-AD29C3768AB0}"/>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17" name="Text Box 1">
          <a:extLst>
            <a:ext uri="{FF2B5EF4-FFF2-40B4-BE49-F238E27FC236}">
              <a16:creationId xmlns:a16="http://schemas.microsoft.com/office/drawing/2014/main" id="{4AD9B888-0BFF-4A13-96ED-A3F0800F208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18" name="Text Box 1">
          <a:extLst>
            <a:ext uri="{FF2B5EF4-FFF2-40B4-BE49-F238E27FC236}">
              <a16:creationId xmlns:a16="http://schemas.microsoft.com/office/drawing/2014/main" id="{F569817B-94AE-4F5E-8759-B9950D7CAA1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19" name="Text Box 1">
          <a:extLst>
            <a:ext uri="{FF2B5EF4-FFF2-40B4-BE49-F238E27FC236}">
              <a16:creationId xmlns:a16="http://schemas.microsoft.com/office/drawing/2014/main" id="{830236E4-8FCD-440F-B055-5666144BC81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20" name="Text Box 1">
          <a:extLst>
            <a:ext uri="{FF2B5EF4-FFF2-40B4-BE49-F238E27FC236}">
              <a16:creationId xmlns:a16="http://schemas.microsoft.com/office/drawing/2014/main" id="{C3D332EE-E46A-4E3F-AFDE-3591A9B9D94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21" name="Text Box 1">
          <a:extLst>
            <a:ext uri="{FF2B5EF4-FFF2-40B4-BE49-F238E27FC236}">
              <a16:creationId xmlns:a16="http://schemas.microsoft.com/office/drawing/2014/main" id="{09BABA15-1154-48C7-851B-3489D8AF494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22" name="Text Box 1">
          <a:extLst>
            <a:ext uri="{FF2B5EF4-FFF2-40B4-BE49-F238E27FC236}">
              <a16:creationId xmlns:a16="http://schemas.microsoft.com/office/drawing/2014/main" id="{9F9D4FD5-ECBC-4348-8970-19244D2F7A29}"/>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23" name="Text Box 1">
          <a:extLst>
            <a:ext uri="{FF2B5EF4-FFF2-40B4-BE49-F238E27FC236}">
              <a16:creationId xmlns:a16="http://schemas.microsoft.com/office/drawing/2014/main" id="{5A0F14F3-3E83-4C0C-8DE4-6844BBF7AF1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24" name="Text Box 1">
          <a:extLst>
            <a:ext uri="{FF2B5EF4-FFF2-40B4-BE49-F238E27FC236}">
              <a16:creationId xmlns:a16="http://schemas.microsoft.com/office/drawing/2014/main" id="{E4284694-A0AF-49F2-9183-8C47BB01A76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25" name="Text Box 1">
          <a:extLst>
            <a:ext uri="{FF2B5EF4-FFF2-40B4-BE49-F238E27FC236}">
              <a16:creationId xmlns:a16="http://schemas.microsoft.com/office/drawing/2014/main" id="{9EA9D516-1162-4D4F-B2AE-318E205A0F18}"/>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26" name="Text Box 1">
          <a:extLst>
            <a:ext uri="{FF2B5EF4-FFF2-40B4-BE49-F238E27FC236}">
              <a16:creationId xmlns:a16="http://schemas.microsoft.com/office/drawing/2014/main" id="{63D6B3E3-1333-47AD-A458-8879B27751CB}"/>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27" name="Text Box 1">
          <a:extLst>
            <a:ext uri="{FF2B5EF4-FFF2-40B4-BE49-F238E27FC236}">
              <a16:creationId xmlns:a16="http://schemas.microsoft.com/office/drawing/2014/main" id="{04DFE8A3-F3ED-4A83-B3D2-12D7802A927C}"/>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28" name="Text Box 1">
          <a:extLst>
            <a:ext uri="{FF2B5EF4-FFF2-40B4-BE49-F238E27FC236}">
              <a16:creationId xmlns:a16="http://schemas.microsoft.com/office/drawing/2014/main" id="{DA588D38-D1FA-4044-924C-743A8304205E}"/>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29" name="Text Box 1">
          <a:extLst>
            <a:ext uri="{FF2B5EF4-FFF2-40B4-BE49-F238E27FC236}">
              <a16:creationId xmlns:a16="http://schemas.microsoft.com/office/drawing/2014/main" id="{368A4293-ECB4-4E6D-861D-8908C07D903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30" name="Text Box 1">
          <a:extLst>
            <a:ext uri="{FF2B5EF4-FFF2-40B4-BE49-F238E27FC236}">
              <a16:creationId xmlns:a16="http://schemas.microsoft.com/office/drawing/2014/main" id="{692080E0-D9B3-4CA1-AC0E-66EFE9748F5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31" name="Text Box 1">
          <a:extLst>
            <a:ext uri="{FF2B5EF4-FFF2-40B4-BE49-F238E27FC236}">
              <a16:creationId xmlns:a16="http://schemas.microsoft.com/office/drawing/2014/main" id="{43FF3724-B095-416A-A7DD-0FD66924B421}"/>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32" name="Text Box 1">
          <a:extLst>
            <a:ext uri="{FF2B5EF4-FFF2-40B4-BE49-F238E27FC236}">
              <a16:creationId xmlns:a16="http://schemas.microsoft.com/office/drawing/2014/main" id="{BF10CBB3-2111-419D-88E5-00F25DEECC5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33" name="Text Box 1">
          <a:extLst>
            <a:ext uri="{FF2B5EF4-FFF2-40B4-BE49-F238E27FC236}">
              <a16:creationId xmlns:a16="http://schemas.microsoft.com/office/drawing/2014/main" id="{7C6507E9-6A86-436A-AAA4-5198C9F2A0E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34" name="Text Box 1">
          <a:extLst>
            <a:ext uri="{FF2B5EF4-FFF2-40B4-BE49-F238E27FC236}">
              <a16:creationId xmlns:a16="http://schemas.microsoft.com/office/drawing/2014/main" id="{2245943E-E9D5-42B6-8764-FDADD1CA8440}"/>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35" name="Text Box 1">
          <a:extLst>
            <a:ext uri="{FF2B5EF4-FFF2-40B4-BE49-F238E27FC236}">
              <a16:creationId xmlns:a16="http://schemas.microsoft.com/office/drawing/2014/main" id="{002CD469-B6EA-4C72-AB70-C61E763ECF9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36" name="Text Box 1">
          <a:extLst>
            <a:ext uri="{FF2B5EF4-FFF2-40B4-BE49-F238E27FC236}">
              <a16:creationId xmlns:a16="http://schemas.microsoft.com/office/drawing/2014/main" id="{3DFE418F-04EE-4533-93B3-B299E460B209}"/>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37" name="Text Box 1">
          <a:extLst>
            <a:ext uri="{FF2B5EF4-FFF2-40B4-BE49-F238E27FC236}">
              <a16:creationId xmlns:a16="http://schemas.microsoft.com/office/drawing/2014/main" id="{D3C3EF06-4248-4182-A553-91A57B064569}"/>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38" name="Text Box 1">
          <a:extLst>
            <a:ext uri="{FF2B5EF4-FFF2-40B4-BE49-F238E27FC236}">
              <a16:creationId xmlns:a16="http://schemas.microsoft.com/office/drawing/2014/main" id="{47988C9A-FA90-42CD-A5E9-3BEC50094D30}"/>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39" name="Text Box 1">
          <a:extLst>
            <a:ext uri="{FF2B5EF4-FFF2-40B4-BE49-F238E27FC236}">
              <a16:creationId xmlns:a16="http://schemas.microsoft.com/office/drawing/2014/main" id="{E3E4CB6F-9DD5-48CC-BA1A-907B8AED4BE9}"/>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40" name="Text Box 1">
          <a:extLst>
            <a:ext uri="{FF2B5EF4-FFF2-40B4-BE49-F238E27FC236}">
              <a16:creationId xmlns:a16="http://schemas.microsoft.com/office/drawing/2014/main" id="{C3D64A96-A76F-43F0-955C-D0E197DEBE93}"/>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41" name="Text Box 1">
          <a:extLst>
            <a:ext uri="{FF2B5EF4-FFF2-40B4-BE49-F238E27FC236}">
              <a16:creationId xmlns:a16="http://schemas.microsoft.com/office/drawing/2014/main" id="{16B363AF-2E35-4C9C-ADB0-16DB15ABD208}"/>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42" name="Text Box 1">
          <a:extLst>
            <a:ext uri="{FF2B5EF4-FFF2-40B4-BE49-F238E27FC236}">
              <a16:creationId xmlns:a16="http://schemas.microsoft.com/office/drawing/2014/main" id="{5917065F-2D39-4773-9A8B-968146E4B6AA}"/>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43" name="Text Box 1">
          <a:extLst>
            <a:ext uri="{FF2B5EF4-FFF2-40B4-BE49-F238E27FC236}">
              <a16:creationId xmlns:a16="http://schemas.microsoft.com/office/drawing/2014/main" id="{116A94D3-8FA4-4F16-8429-3D23EE38C620}"/>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44" name="Text Box 1">
          <a:extLst>
            <a:ext uri="{FF2B5EF4-FFF2-40B4-BE49-F238E27FC236}">
              <a16:creationId xmlns:a16="http://schemas.microsoft.com/office/drawing/2014/main" id="{413070F7-5DF0-4031-AA92-37C3C512B324}"/>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45" name="Text Box 1">
          <a:extLst>
            <a:ext uri="{FF2B5EF4-FFF2-40B4-BE49-F238E27FC236}">
              <a16:creationId xmlns:a16="http://schemas.microsoft.com/office/drawing/2014/main" id="{F39777D5-1F02-4478-BDED-85DB919E98B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46" name="Text Box 1">
          <a:extLst>
            <a:ext uri="{FF2B5EF4-FFF2-40B4-BE49-F238E27FC236}">
              <a16:creationId xmlns:a16="http://schemas.microsoft.com/office/drawing/2014/main" id="{706DF82E-FACA-44BC-9EC2-38BF06CD41C8}"/>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47" name="Text Box 1">
          <a:extLst>
            <a:ext uri="{FF2B5EF4-FFF2-40B4-BE49-F238E27FC236}">
              <a16:creationId xmlns:a16="http://schemas.microsoft.com/office/drawing/2014/main" id="{2586D9C6-5F35-42EA-9668-BBE9D73ABA2C}"/>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48" name="Text Box 1">
          <a:extLst>
            <a:ext uri="{FF2B5EF4-FFF2-40B4-BE49-F238E27FC236}">
              <a16:creationId xmlns:a16="http://schemas.microsoft.com/office/drawing/2014/main" id="{BC8E60DA-29B6-4B10-9639-095A745E53BF}"/>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49" name="Text Box 1">
          <a:extLst>
            <a:ext uri="{FF2B5EF4-FFF2-40B4-BE49-F238E27FC236}">
              <a16:creationId xmlns:a16="http://schemas.microsoft.com/office/drawing/2014/main" id="{D7E1F294-E23D-4B4F-B567-86E15CDB0872}"/>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50" name="Text Box 1">
          <a:extLst>
            <a:ext uri="{FF2B5EF4-FFF2-40B4-BE49-F238E27FC236}">
              <a16:creationId xmlns:a16="http://schemas.microsoft.com/office/drawing/2014/main" id="{EEF4F678-6342-4FF6-92C0-788B231B5C2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51" name="Text Box 1">
          <a:extLst>
            <a:ext uri="{FF2B5EF4-FFF2-40B4-BE49-F238E27FC236}">
              <a16:creationId xmlns:a16="http://schemas.microsoft.com/office/drawing/2014/main" id="{E2012A6A-7350-4845-B579-01DBDA6FE44E}"/>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52" name="Text Box 1">
          <a:extLst>
            <a:ext uri="{FF2B5EF4-FFF2-40B4-BE49-F238E27FC236}">
              <a16:creationId xmlns:a16="http://schemas.microsoft.com/office/drawing/2014/main" id="{4402D411-AB7D-4994-8C19-AEA02BDE325F}"/>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53" name="Text Box 1">
          <a:extLst>
            <a:ext uri="{FF2B5EF4-FFF2-40B4-BE49-F238E27FC236}">
              <a16:creationId xmlns:a16="http://schemas.microsoft.com/office/drawing/2014/main" id="{9840439C-D872-4D4B-BEA6-5912E3FEAAB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54" name="Text Box 1">
          <a:extLst>
            <a:ext uri="{FF2B5EF4-FFF2-40B4-BE49-F238E27FC236}">
              <a16:creationId xmlns:a16="http://schemas.microsoft.com/office/drawing/2014/main" id="{00592B16-1ED3-4C5A-B880-21D7BFEF505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55" name="Text Box 1">
          <a:extLst>
            <a:ext uri="{FF2B5EF4-FFF2-40B4-BE49-F238E27FC236}">
              <a16:creationId xmlns:a16="http://schemas.microsoft.com/office/drawing/2014/main" id="{47594027-F1DF-494E-B244-D69A8F2C276F}"/>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56" name="Text Box 1">
          <a:extLst>
            <a:ext uri="{FF2B5EF4-FFF2-40B4-BE49-F238E27FC236}">
              <a16:creationId xmlns:a16="http://schemas.microsoft.com/office/drawing/2014/main" id="{68110D7F-1733-44AF-AB1A-FA0243005F95}"/>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57" name="Text Box 1">
          <a:extLst>
            <a:ext uri="{FF2B5EF4-FFF2-40B4-BE49-F238E27FC236}">
              <a16:creationId xmlns:a16="http://schemas.microsoft.com/office/drawing/2014/main" id="{A73BB331-6940-479B-82F3-0AB42F53BB6D}"/>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58" name="Text Box 1">
          <a:extLst>
            <a:ext uri="{FF2B5EF4-FFF2-40B4-BE49-F238E27FC236}">
              <a16:creationId xmlns:a16="http://schemas.microsoft.com/office/drawing/2014/main" id="{35F3F2D3-4BD9-495D-AEDF-415866A90EF7}"/>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59" name="Text Box 1">
          <a:extLst>
            <a:ext uri="{FF2B5EF4-FFF2-40B4-BE49-F238E27FC236}">
              <a16:creationId xmlns:a16="http://schemas.microsoft.com/office/drawing/2014/main" id="{69DCA8A7-63BC-404A-A7AC-84CD0A76B7E9}"/>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60" name="Text Box 1">
          <a:extLst>
            <a:ext uri="{FF2B5EF4-FFF2-40B4-BE49-F238E27FC236}">
              <a16:creationId xmlns:a16="http://schemas.microsoft.com/office/drawing/2014/main" id="{DC55C5EF-FEB1-4FC7-98D6-F04941C4BCF0}"/>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122</xdr:row>
      <xdr:rowOff>0</xdr:rowOff>
    </xdr:from>
    <xdr:ext cx="0" cy="381000"/>
    <xdr:sp macro="" textlink="">
      <xdr:nvSpPr>
        <xdr:cNvPr id="1761" name="Text Box 1">
          <a:extLst>
            <a:ext uri="{FF2B5EF4-FFF2-40B4-BE49-F238E27FC236}">
              <a16:creationId xmlns:a16="http://schemas.microsoft.com/office/drawing/2014/main" id="{A02F7E11-F342-4E7F-A520-21C6B72E48AB}"/>
            </a:ext>
          </a:extLst>
        </xdr:cNvPr>
        <xdr:cNvSpPr txBox="1">
          <a:spLocks noChangeArrowheads="1"/>
        </xdr:cNvSpPr>
      </xdr:nvSpPr>
      <xdr:spPr bwMode="auto">
        <a:xfrm>
          <a:off x="55721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62" name="Text Box 1">
          <a:extLst>
            <a:ext uri="{FF2B5EF4-FFF2-40B4-BE49-F238E27FC236}">
              <a16:creationId xmlns:a16="http://schemas.microsoft.com/office/drawing/2014/main" id="{939503CA-3FEF-4F08-8FCD-374145FEFB1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63" name="Text Box 1">
          <a:extLst>
            <a:ext uri="{FF2B5EF4-FFF2-40B4-BE49-F238E27FC236}">
              <a16:creationId xmlns:a16="http://schemas.microsoft.com/office/drawing/2014/main" id="{6254A58D-0326-4E5B-B7DF-29BB5C9E6BC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64" name="Text Box 1">
          <a:extLst>
            <a:ext uri="{FF2B5EF4-FFF2-40B4-BE49-F238E27FC236}">
              <a16:creationId xmlns:a16="http://schemas.microsoft.com/office/drawing/2014/main" id="{7ADAED67-1F5F-4CAA-A354-7D5A94934FA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65" name="Text Box 1">
          <a:extLst>
            <a:ext uri="{FF2B5EF4-FFF2-40B4-BE49-F238E27FC236}">
              <a16:creationId xmlns:a16="http://schemas.microsoft.com/office/drawing/2014/main" id="{1A274788-DA04-413B-BA7C-58D11AC0B53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66" name="Text Box 1">
          <a:extLst>
            <a:ext uri="{FF2B5EF4-FFF2-40B4-BE49-F238E27FC236}">
              <a16:creationId xmlns:a16="http://schemas.microsoft.com/office/drawing/2014/main" id="{898DDF3E-DFD1-4648-A8A6-F49A0954B3B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67" name="Text Box 1">
          <a:extLst>
            <a:ext uri="{FF2B5EF4-FFF2-40B4-BE49-F238E27FC236}">
              <a16:creationId xmlns:a16="http://schemas.microsoft.com/office/drawing/2014/main" id="{0C2CBDF5-A695-46E1-BBEA-DB09AAE1F40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68" name="Text Box 1">
          <a:extLst>
            <a:ext uri="{FF2B5EF4-FFF2-40B4-BE49-F238E27FC236}">
              <a16:creationId xmlns:a16="http://schemas.microsoft.com/office/drawing/2014/main" id="{54E238FC-4BEB-416C-A9FA-69A9976797B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69" name="Text Box 1">
          <a:extLst>
            <a:ext uri="{FF2B5EF4-FFF2-40B4-BE49-F238E27FC236}">
              <a16:creationId xmlns:a16="http://schemas.microsoft.com/office/drawing/2014/main" id="{3A842BC0-F744-4034-8897-284C93556B9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70" name="Text Box 1">
          <a:extLst>
            <a:ext uri="{FF2B5EF4-FFF2-40B4-BE49-F238E27FC236}">
              <a16:creationId xmlns:a16="http://schemas.microsoft.com/office/drawing/2014/main" id="{45E51EDA-7607-4D25-BEB8-14ACC7F7746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71" name="Text Box 1">
          <a:extLst>
            <a:ext uri="{FF2B5EF4-FFF2-40B4-BE49-F238E27FC236}">
              <a16:creationId xmlns:a16="http://schemas.microsoft.com/office/drawing/2014/main" id="{97F20611-52FE-4D37-8BE2-38DF37DB67E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72" name="Text Box 1">
          <a:extLst>
            <a:ext uri="{FF2B5EF4-FFF2-40B4-BE49-F238E27FC236}">
              <a16:creationId xmlns:a16="http://schemas.microsoft.com/office/drawing/2014/main" id="{92C425EE-BF54-4FB7-BD11-2660F8AB189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73" name="Text Box 1">
          <a:extLst>
            <a:ext uri="{FF2B5EF4-FFF2-40B4-BE49-F238E27FC236}">
              <a16:creationId xmlns:a16="http://schemas.microsoft.com/office/drawing/2014/main" id="{919D3B87-5B95-49B4-B7CE-B548B7D5287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74" name="Text Box 1">
          <a:extLst>
            <a:ext uri="{FF2B5EF4-FFF2-40B4-BE49-F238E27FC236}">
              <a16:creationId xmlns:a16="http://schemas.microsoft.com/office/drawing/2014/main" id="{267887B8-155C-4541-8068-D10D6787DA2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75" name="Text Box 1">
          <a:extLst>
            <a:ext uri="{FF2B5EF4-FFF2-40B4-BE49-F238E27FC236}">
              <a16:creationId xmlns:a16="http://schemas.microsoft.com/office/drawing/2014/main" id="{CF78A002-F78A-46A2-92C6-DD8E6A2D0DA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76" name="Text Box 1">
          <a:extLst>
            <a:ext uri="{FF2B5EF4-FFF2-40B4-BE49-F238E27FC236}">
              <a16:creationId xmlns:a16="http://schemas.microsoft.com/office/drawing/2014/main" id="{2285A72E-9345-4968-8E15-0EE1B96AE2F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77" name="Text Box 1">
          <a:extLst>
            <a:ext uri="{FF2B5EF4-FFF2-40B4-BE49-F238E27FC236}">
              <a16:creationId xmlns:a16="http://schemas.microsoft.com/office/drawing/2014/main" id="{51E781D2-53FA-4BB1-9C0E-A1C9F7596F4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78" name="Text Box 1">
          <a:extLst>
            <a:ext uri="{FF2B5EF4-FFF2-40B4-BE49-F238E27FC236}">
              <a16:creationId xmlns:a16="http://schemas.microsoft.com/office/drawing/2014/main" id="{33E207A4-EFE4-4B40-9B1D-868C3E84469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79" name="Text Box 1">
          <a:extLst>
            <a:ext uri="{FF2B5EF4-FFF2-40B4-BE49-F238E27FC236}">
              <a16:creationId xmlns:a16="http://schemas.microsoft.com/office/drawing/2014/main" id="{58419F96-73A2-4481-87D5-CB8A0E316CE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80" name="Text Box 1">
          <a:extLst>
            <a:ext uri="{FF2B5EF4-FFF2-40B4-BE49-F238E27FC236}">
              <a16:creationId xmlns:a16="http://schemas.microsoft.com/office/drawing/2014/main" id="{49C2F7E0-2521-4CE6-87A4-DE735B5959D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81" name="Text Box 1">
          <a:extLst>
            <a:ext uri="{FF2B5EF4-FFF2-40B4-BE49-F238E27FC236}">
              <a16:creationId xmlns:a16="http://schemas.microsoft.com/office/drawing/2014/main" id="{404856AA-BA7B-4F07-8F1E-7ACF63A34E1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82" name="Text Box 1">
          <a:extLst>
            <a:ext uri="{FF2B5EF4-FFF2-40B4-BE49-F238E27FC236}">
              <a16:creationId xmlns:a16="http://schemas.microsoft.com/office/drawing/2014/main" id="{02C1C369-252E-4EF8-A3CF-03D7213E573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83" name="Text Box 1">
          <a:extLst>
            <a:ext uri="{FF2B5EF4-FFF2-40B4-BE49-F238E27FC236}">
              <a16:creationId xmlns:a16="http://schemas.microsoft.com/office/drawing/2014/main" id="{740B84A0-FD27-42FD-A6AF-577E047F99D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84" name="Text Box 1">
          <a:extLst>
            <a:ext uri="{FF2B5EF4-FFF2-40B4-BE49-F238E27FC236}">
              <a16:creationId xmlns:a16="http://schemas.microsoft.com/office/drawing/2014/main" id="{0ADFD1E3-2D0E-4EB0-B7B9-283D56F9C0D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85" name="Text Box 1">
          <a:extLst>
            <a:ext uri="{FF2B5EF4-FFF2-40B4-BE49-F238E27FC236}">
              <a16:creationId xmlns:a16="http://schemas.microsoft.com/office/drawing/2014/main" id="{3613C62B-014C-4C90-AB94-D936D5A95CA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86" name="Text Box 1">
          <a:extLst>
            <a:ext uri="{FF2B5EF4-FFF2-40B4-BE49-F238E27FC236}">
              <a16:creationId xmlns:a16="http://schemas.microsoft.com/office/drawing/2014/main" id="{84349D88-217A-4E6C-99A0-4410E7D44D1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87" name="Text Box 1">
          <a:extLst>
            <a:ext uri="{FF2B5EF4-FFF2-40B4-BE49-F238E27FC236}">
              <a16:creationId xmlns:a16="http://schemas.microsoft.com/office/drawing/2014/main" id="{AA29F8D1-DE2F-457C-ACE4-ABBB804F433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88" name="Text Box 1">
          <a:extLst>
            <a:ext uri="{FF2B5EF4-FFF2-40B4-BE49-F238E27FC236}">
              <a16:creationId xmlns:a16="http://schemas.microsoft.com/office/drawing/2014/main" id="{309671CC-5F89-49B3-89CB-5D6BCD0376B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89" name="Text Box 1">
          <a:extLst>
            <a:ext uri="{FF2B5EF4-FFF2-40B4-BE49-F238E27FC236}">
              <a16:creationId xmlns:a16="http://schemas.microsoft.com/office/drawing/2014/main" id="{31FB39A9-EA67-458C-8EFB-DB67414E078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90" name="Text Box 1">
          <a:extLst>
            <a:ext uri="{FF2B5EF4-FFF2-40B4-BE49-F238E27FC236}">
              <a16:creationId xmlns:a16="http://schemas.microsoft.com/office/drawing/2014/main" id="{EFCAF3D5-F459-4177-94EF-8572F90BB08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91" name="Text Box 1">
          <a:extLst>
            <a:ext uri="{FF2B5EF4-FFF2-40B4-BE49-F238E27FC236}">
              <a16:creationId xmlns:a16="http://schemas.microsoft.com/office/drawing/2014/main" id="{525B162C-22D6-49DB-84D1-F359427C4C1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92" name="Text Box 1">
          <a:extLst>
            <a:ext uri="{FF2B5EF4-FFF2-40B4-BE49-F238E27FC236}">
              <a16:creationId xmlns:a16="http://schemas.microsoft.com/office/drawing/2014/main" id="{682FDC4F-19EE-4C44-982C-8DEE6178FCA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93" name="Text Box 1">
          <a:extLst>
            <a:ext uri="{FF2B5EF4-FFF2-40B4-BE49-F238E27FC236}">
              <a16:creationId xmlns:a16="http://schemas.microsoft.com/office/drawing/2014/main" id="{E97989D9-1E18-4AAB-85D1-F2E9CD0360F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94" name="Text Box 1">
          <a:extLst>
            <a:ext uri="{FF2B5EF4-FFF2-40B4-BE49-F238E27FC236}">
              <a16:creationId xmlns:a16="http://schemas.microsoft.com/office/drawing/2014/main" id="{42EEA5E2-A635-40A2-AE58-B8AFD3CC61C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95" name="Text Box 1">
          <a:extLst>
            <a:ext uri="{FF2B5EF4-FFF2-40B4-BE49-F238E27FC236}">
              <a16:creationId xmlns:a16="http://schemas.microsoft.com/office/drawing/2014/main" id="{1FF476E1-1E81-4787-A3E3-81AFA557B02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96" name="Text Box 1">
          <a:extLst>
            <a:ext uri="{FF2B5EF4-FFF2-40B4-BE49-F238E27FC236}">
              <a16:creationId xmlns:a16="http://schemas.microsoft.com/office/drawing/2014/main" id="{A78C28CD-9478-4C9E-BACF-43D22E4990C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97" name="Text Box 1">
          <a:extLst>
            <a:ext uri="{FF2B5EF4-FFF2-40B4-BE49-F238E27FC236}">
              <a16:creationId xmlns:a16="http://schemas.microsoft.com/office/drawing/2014/main" id="{D3137006-06E7-4FAB-8375-87BBA248930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98" name="Text Box 1">
          <a:extLst>
            <a:ext uri="{FF2B5EF4-FFF2-40B4-BE49-F238E27FC236}">
              <a16:creationId xmlns:a16="http://schemas.microsoft.com/office/drawing/2014/main" id="{2A01D3B9-A3DF-4093-84F9-6B4CDBB144A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799" name="Text Box 1">
          <a:extLst>
            <a:ext uri="{FF2B5EF4-FFF2-40B4-BE49-F238E27FC236}">
              <a16:creationId xmlns:a16="http://schemas.microsoft.com/office/drawing/2014/main" id="{888E6393-393B-4DE4-9B6F-62A20455D48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00" name="Text Box 1">
          <a:extLst>
            <a:ext uri="{FF2B5EF4-FFF2-40B4-BE49-F238E27FC236}">
              <a16:creationId xmlns:a16="http://schemas.microsoft.com/office/drawing/2014/main" id="{618BD96B-F55D-4FD9-A9F9-6C1A7E7FD03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01" name="Text Box 1">
          <a:extLst>
            <a:ext uri="{FF2B5EF4-FFF2-40B4-BE49-F238E27FC236}">
              <a16:creationId xmlns:a16="http://schemas.microsoft.com/office/drawing/2014/main" id="{E3AED9BE-E742-448A-9100-6B49EF5EDE4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02" name="Text Box 1">
          <a:extLst>
            <a:ext uri="{FF2B5EF4-FFF2-40B4-BE49-F238E27FC236}">
              <a16:creationId xmlns:a16="http://schemas.microsoft.com/office/drawing/2014/main" id="{A8AA7E6B-BDF0-4C7C-87EC-DBD68204C05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03" name="Text Box 1">
          <a:extLst>
            <a:ext uri="{FF2B5EF4-FFF2-40B4-BE49-F238E27FC236}">
              <a16:creationId xmlns:a16="http://schemas.microsoft.com/office/drawing/2014/main" id="{C8547568-0862-435A-B3B6-2127B6D3D4C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04" name="Text Box 1">
          <a:extLst>
            <a:ext uri="{FF2B5EF4-FFF2-40B4-BE49-F238E27FC236}">
              <a16:creationId xmlns:a16="http://schemas.microsoft.com/office/drawing/2014/main" id="{09D0CCAE-AF43-4706-9971-A768083CDBF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05" name="Text Box 1">
          <a:extLst>
            <a:ext uri="{FF2B5EF4-FFF2-40B4-BE49-F238E27FC236}">
              <a16:creationId xmlns:a16="http://schemas.microsoft.com/office/drawing/2014/main" id="{617C5950-A387-40E5-9AE4-C27E06DEBDA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06" name="Text Box 1">
          <a:extLst>
            <a:ext uri="{FF2B5EF4-FFF2-40B4-BE49-F238E27FC236}">
              <a16:creationId xmlns:a16="http://schemas.microsoft.com/office/drawing/2014/main" id="{B8C95873-A150-4FEF-ADB2-1D3EC82FB63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07" name="Text Box 1">
          <a:extLst>
            <a:ext uri="{FF2B5EF4-FFF2-40B4-BE49-F238E27FC236}">
              <a16:creationId xmlns:a16="http://schemas.microsoft.com/office/drawing/2014/main" id="{E6430E68-9E97-41B9-828C-2017D728139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08" name="Text Box 1">
          <a:extLst>
            <a:ext uri="{FF2B5EF4-FFF2-40B4-BE49-F238E27FC236}">
              <a16:creationId xmlns:a16="http://schemas.microsoft.com/office/drawing/2014/main" id="{EE76C56C-4B85-4F04-A83E-24A695F58FB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09" name="Text Box 1">
          <a:extLst>
            <a:ext uri="{FF2B5EF4-FFF2-40B4-BE49-F238E27FC236}">
              <a16:creationId xmlns:a16="http://schemas.microsoft.com/office/drawing/2014/main" id="{76DB7689-C060-4C84-A430-C4D0C30DA35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10" name="Text Box 1">
          <a:extLst>
            <a:ext uri="{FF2B5EF4-FFF2-40B4-BE49-F238E27FC236}">
              <a16:creationId xmlns:a16="http://schemas.microsoft.com/office/drawing/2014/main" id="{E8A14122-EC68-452C-9D8D-AEE686C3A0D5}"/>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11" name="Text Box 1">
          <a:extLst>
            <a:ext uri="{FF2B5EF4-FFF2-40B4-BE49-F238E27FC236}">
              <a16:creationId xmlns:a16="http://schemas.microsoft.com/office/drawing/2014/main" id="{FBE54474-F309-4212-9180-01F470BE60E6}"/>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12" name="Text Box 1">
          <a:extLst>
            <a:ext uri="{FF2B5EF4-FFF2-40B4-BE49-F238E27FC236}">
              <a16:creationId xmlns:a16="http://schemas.microsoft.com/office/drawing/2014/main" id="{1C7AA1DE-ABED-4C20-8BDF-94AE00FB0F21}"/>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13" name="Text Box 1">
          <a:extLst>
            <a:ext uri="{FF2B5EF4-FFF2-40B4-BE49-F238E27FC236}">
              <a16:creationId xmlns:a16="http://schemas.microsoft.com/office/drawing/2014/main" id="{655D968E-CCD9-41A9-91EC-F91EE70EF0B9}"/>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14" name="Text Box 1">
          <a:extLst>
            <a:ext uri="{FF2B5EF4-FFF2-40B4-BE49-F238E27FC236}">
              <a16:creationId xmlns:a16="http://schemas.microsoft.com/office/drawing/2014/main" id="{956E7198-4838-4D3D-957E-124B7B135BE6}"/>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15" name="Text Box 1">
          <a:extLst>
            <a:ext uri="{FF2B5EF4-FFF2-40B4-BE49-F238E27FC236}">
              <a16:creationId xmlns:a16="http://schemas.microsoft.com/office/drawing/2014/main" id="{DEA3F9F1-1D79-465E-A4C8-075E140E1418}"/>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16" name="Text Box 1">
          <a:extLst>
            <a:ext uri="{FF2B5EF4-FFF2-40B4-BE49-F238E27FC236}">
              <a16:creationId xmlns:a16="http://schemas.microsoft.com/office/drawing/2014/main" id="{ABD964AE-3A28-4188-A7A8-6D7F826F6556}"/>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17" name="Text Box 1">
          <a:extLst>
            <a:ext uri="{FF2B5EF4-FFF2-40B4-BE49-F238E27FC236}">
              <a16:creationId xmlns:a16="http://schemas.microsoft.com/office/drawing/2014/main" id="{EC731BD5-B543-49F5-BEE0-9401894E84F7}"/>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18" name="Text Box 1">
          <a:extLst>
            <a:ext uri="{FF2B5EF4-FFF2-40B4-BE49-F238E27FC236}">
              <a16:creationId xmlns:a16="http://schemas.microsoft.com/office/drawing/2014/main" id="{16A950DE-A1DB-4BB7-8739-3AA811843BC3}"/>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19" name="Text Box 1">
          <a:extLst>
            <a:ext uri="{FF2B5EF4-FFF2-40B4-BE49-F238E27FC236}">
              <a16:creationId xmlns:a16="http://schemas.microsoft.com/office/drawing/2014/main" id="{211E17BB-F467-4AD4-A609-E0432DF06D01}"/>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20" name="Text Box 1">
          <a:extLst>
            <a:ext uri="{FF2B5EF4-FFF2-40B4-BE49-F238E27FC236}">
              <a16:creationId xmlns:a16="http://schemas.microsoft.com/office/drawing/2014/main" id="{D0A32863-4854-4770-808B-21F4E18DC261}"/>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21" name="Text Box 1">
          <a:extLst>
            <a:ext uri="{FF2B5EF4-FFF2-40B4-BE49-F238E27FC236}">
              <a16:creationId xmlns:a16="http://schemas.microsoft.com/office/drawing/2014/main" id="{DAEDCA4B-DA8B-464A-9F8A-E6C4E5C8D68C}"/>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22" name="Text Box 1">
          <a:extLst>
            <a:ext uri="{FF2B5EF4-FFF2-40B4-BE49-F238E27FC236}">
              <a16:creationId xmlns:a16="http://schemas.microsoft.com/office/drawing/2014/main" id="{3E4446FD-385C-40C4-A9D2-14AD1AA9B874}"/>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23" name="Text Box 1">
          <a:extLst>
            <a:ext uri="{FF2B5EF4-FFF2-40B4-BE49-F238E27FC236}">
              <a16:creationId xmlns:a16="http://schemas.microsoft.com/office/drawing/2014/main" id="{9A0F86A5-FD0E-4CCB-A8A4-3E1372E7F767}"/>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24" name="Text Box 1">
          <a:extLst>
            <a:ext uri="{FF2B5EF4-FFF2-40B4-BE49-F238E27FC236}">
              <a16:creationId xmlns:a16="http://schemas.microsoft.com/office/drawing/2014/main" id="{FF69F30B-345F-4330-9D3D-4AAC28422408}"/>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25" name="Text Box 1">
          <a:extLst>
            <a:ext uri="{FF2B5EF4-FFF2-40B4-BE49-F238E27FC236}">
              <a16:creationId xmlns:a16="http://schemas.microsoft.com/office/drawing/2014/main" id="{D6F4064A-D909-4B2C-99BC-7C8F6F977ACA}"/>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26" name="Text Box 1">
          <a:extLst>
            <a:ext uri="{FF2B5EF4-FFF2-40B4-BE49-F238E27FC236}">
              <a16:creationId xmlns:a16="http://schemas.microsoft.com/office/drawing/2014/main" id="{A4DC449F-AFC2-48A8-A823-18B9CFCAA3C8}"/>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27" name="Text Box 1">
          <a:extLst>
            <a:ext uri="{FF2B5EF4-FFF2-40B4-BE49-F238E27FC236}">
              <a16:creationId xmlns:a16="http://schemas.microsoft.com/office/drawing/2014/main" id="{E65555EB-290C-4080-BEDA-27CFC08BFF5F}"/>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28" name="Text Box 1">
          <a:extLst>
            <a:ext uri="{FF2B5EF4-FFF2-40B4-BE49-F238E27FC236}">
              <a16:creationId xmlns:a16="http://schemas.microsoft.com/office/drawing/2014/main" id="{BEA50C01-581B-483A-9CEB-058478F0F870}"/>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29" name="Text Box 1">
          <a:extLst>
            <a:ext uri="{FF2B5EF4-FFF2-40B4-BE49-F238E27FC236}">
              <a16:creationId xmlns:a16="http://schemas.microsoft.com/office/drawing/2014/main" id="{73E28141-4D47-4FA1-8168-4B5FFB0192C7}"/>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30" name="Text Box 1">
          <a:extLst>
            <a:ext uri="{FF2B5EF4-FFF2-40B4-BE49-F238E27FC236}">
              <a16:creationId xmlns:a16="http://schemas.microsoft.com/office/drawing/2014/main" id="{4A1140F3-79C8-404C-98B0-8BB56154ED0B}"/>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31" name="Text Box 1">
          <a:extLst>
            <a:ext uri="{FF2B5EF4-FFF2-40B4-BE49-F238E27FC236}">
              <a16:creationId xmlns:a16="http://schemas.microsoft.com/office/drawing/2014/main" id="{540BF8F1-6069-4EF4-8E75-C2CCD5A60162}"/>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32" name="Text Box 1">
          <a:extLst>
            <a:ext uri="{FF2B5EF4-FFF2-40B4-BE49-F238E27FC236}">
              <a16:creationId xmlns:a16="http://schemas.microsoft.com/office/drawing/2014/main" id="{2FB685D2-45BE-427A-88E7-D4BB2A6BEC5F}"/>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33" name="Text Box 1">
          <a:extLst>
            <a:ext uri="{FF2B5EF4-FFF2-40B4-BE49-F238E27FC236}">
              <a16:creationId xmlns:a16="http://schemas.microsoft.com/office/drawing/2014/main" id="{22DCA8B1-3C7B-4F88-8182-C60678351081}"/>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34" name="Text Box 1">
          <a:extLst>
            <a:ext uri="{FF2B5EF4-FFF2-40B4-BE49-F238E27FC236}">
              <a16:creationId xmlns:a16="http://schemas.microsoft.com/office/drawing/2014/main" id="{728716AE-B3F0-4AF1-96B5-AFD10C93785B}"/>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35" name="Text Box 1">
          <a:extLst>
            <a:ext uri="{FF2B5EF4-FFF2-40B4-BE49-F238E27FC236}">
              <a16:creationId xmlns:a16="http://schemas.microsoft.com/office/drawing/2014/main" id="{7296C154-9A97-4194-BACC-5270E725A91A}"/>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36" name="Text Box 1">
          <a:extLst>
            <a:ext uri="{FF2B5EF4-FFF2-40B4-BE49-F238E27FC236}">
              <a16:creationId xmlns:a16="http://schemas.microsoft.com/office/drawing/2014/main" id="{F9280B74-3670-4F27-B24E-F38692FBBB7A}"/>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37" name="Text Box 1">
          <a:extLst>
            <a:ext uri="{FF2B5EF4-FFF2-40B4-BE49-F238E27FC236}">
              <a16:creationId xmlns:a16="http://schemas.microsoft.com/office/drawing/2014/main" id="{93761AF7-4FD9-49E3-9486-819165C39459}"/>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38" name="Text Box 1">
          <a:extLst>
            <a:ext uri="{FF2B5EF4-FFF2-40B4-BE49-F238E27FC236}">
              <a16:creationId xmlns:a16="http://schemas.microsoft.com/office/drawing/2014/main" id="{E20202C3-371C-4E37-AE1E-9BE888017D59}"/>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39" name="Text Box 1">
          <a:extLst>
            <a:ext uri="{FF2B5EF4-FFF2-40B4-BE49-F238E27FC236}">
              <a16:creationId xmlns:a16="http://schemas.microsoft.com/office/drawing/2014/main" id="{B58316A8-6846-4FB9-9364-0F5C98E86133}"/>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40" name="Text Box 1">
          <a:extLst>
            <a:ext uri="{FF2B5EF4-FFF2-40B4-BE49-F238E27FC236}">
              <a16:creationId xmlns:a16="http://schemas.microsoft.com/office/drawing/2014/main" id="{C7D72481-657B-4BCA-8683-FAF29E282602}"/>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41" name="Text Box 1">
          <a:extLst>
            <a:ext uri="{FF2B5EF4-FFF2-40B4-BE49-F238E27FC236}">
              <a16:creationId xmlns:a16="http://schemas.microsoft.com/office/drawing/2014/main" id="{2CD4C83C-670D-4AD4-927C-8CA90791A729}"/>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42" name="Text Box 1">
          <a:extLst>
            <a:ext uri="{FF2B5EF4-FFF2-40B4-BE49-F238E27FC236}">
              <a16:creationId xmlns:a16="http://schemas.microsoft.com/office/drawing/2014/main" id="{99ACC312-1F02-4FD3-8826-E89AAAD7B312}"/>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43" name="Text Box 1">
          <a:extLst>
            <a:ext uri="{FF2B5EF4-FFF2-40B4-BE49-F238E27FC236}">
              <a16:creationId xmlns:a16="http://schemas.microsoft.com/office/drawing/2014/main" id="{2D35015E-2692-403E-8A82-0819A369BF7E}"/>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44" name="Text Box 1">
          <a:extLst>
            <a:ext uri="{FF2B5EF4-FFF2-40B4-BE49-F238E27FC236}">
              <a16:creationId xmlns:a16="http://schemas.microsoft.com/office/drawing/2014/main" id="{3AD8BBAB-D3C7-455C-96E1-0B18AEC09318}"/>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45" name="Text Box 1">
          <a:extLst>
            <a:ext uri="{FF2B5EF4-FFF2-40B4-BE49-F238E27FC236}">
              <a16:creationId xmlns:a16="http://schemas.microsoft.com/office/drawing/2014/main" id="{D8B8CFE4-24E8-4C81-9B86-B7CDEF2E65EB}"/>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46" name="Text Box 1">
          <a:extLst>
            <a:ext uri="{FF2B5EF4-FFF2-40B4-BE49-F238E27FC236}">
              <a16:creationId xmlns:a16="http://schemas.microsoft.com/office/drawing/2014/main" id="{A71AC76C-E426-4FCF-B99A-ECC3FDF9B54D}"/>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47" name="Text Box 1">
          <a:extLst>
            <a:ext uri="{FF2B5EF4-FFF2-40B4-BE49-F238E27FC236}">
              <a16:creationId xmlns:a16="http://schemas.microsoft.com/office/drawing/2014/main" id="{8B078C8D-39A6-430D-91C2-9ABB64113679}"/>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48" name="Text Box 1">
          <a:extLst>
            <a:ext uri="{FF2B5EF4-FFF2-40B4-BE49-F238E27FC236}">
              <a16:creationId xmlns:a16="http://schemas.microsoft.com/office/drawing/2014/main" id="{97C40492-27BA-43C1-A8D3-2856FAEF9803}"/>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49" name="Text Box 1">
          <a:extLst>
            <a:ext uri="{FF2B5EF4-FFF2-40B4-BE49-F238E27FC236}">
              <a16:creationId xmlns:a16="http://schemas.microsoft.com/office/drawing/2014/main" id="{51D843F4-CA10-47EA-BA2F-D6C35FFBEBEE}"/>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50" name="Text Box 1">
          <a:extLst>
            <a:ext uri="{FF2B5EF4-FFF2-40B4-BE49-F238E27FC236}">
              <a16:creationId xmlns:a16="http://schemas.microsoft.com/office/drawing/2014/main" id="{71ABA98C-D4C7-48B0-AF3C-BC91E9681CCD}"/>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51" name="Text Box 1">
          <a:extLst>
            <a:ext uri="{FF2B5EF4-FFF2-40B4-BE49-F238E27FC236}">
              <a16:creationId xmlns:a16="http://schemas.microsoft.com/office/drawing/2014/main" id="{28AFF16D-F3AF-480F-AF49-DE86F653026C}"/>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52" name="Text Box 1">
          <a:extLst>
            <a:ext uri="{FF2B5EF4-FFF2-40B4-BE49-F238E27FC236}">
              <a16:creationId xmlns:a16="http://schemas.microsoft.com/office/drawing/2014/main" id="{E248A7F1-6877-4235-BF79-424358A921A4}"/>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53" name="Text Box 1">
          <a:extLst>
            <a:ext uri="{FF2B5EF4-FFF2-40B4-BE49-F238E27FC236}">
              <a16:creationId xmlns:a16="http://schemas.microsoft.com/office/drawing/2014/main" id="{61A2F0F3-1DD0-4F5E-8CBD-D2C07ADC686A}"/>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54" name="Text Box 1">
          <a:extLst>
            <a:ext uri="{FF2B5EF4-FFF2-40B4-BE49-F238E27FC236}">
              <a16:creationId xmlns:a16="http://schemas.microsoft.com/office/drawing/2014/main" id="{9A0063CE-C737-415B-97E6-0CCE6F2E95BB}"/>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55" name="Text Box 1">
          <a:extLst>
            <a:ext uri="{FF2B5EF4-FFF2-40B4-BE49-F238E27FC236}">
              <a16:creationId xmlns:a16="http://schemas.microsoft.com/office/drawing/2014/main" id="{3B209959-B9E4-491D-B6C5-4A794287E2F2}"/>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56" name="Text Box 1">
          <a:extLst>
            <a:ext uri="{FF2B5EF4-FFF2-40B4-BE49-F238E27FC236}">
              <a16:creationId xmlns:a16="http://schemas.microsoft.com/office/drawing/2014/main" id="{EDF12F2C-1FF4-414A-B18F-BB89E8528A70}"/>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857" name="Text Box 1">
          <a:extLst>
            <a:ext uri="{FF2B5EF4-FFF2-40B4-BE49-F238E27FC236}">
              <a16:creationId xmlns:a16="http://schemas.microsoft.com/office/drawing/2014/main" id="{E78DE38F-B0A6-4520-BCE3-101A7B4D190B}"/>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58" name="Text Box 1">
          <a:extLst>
            <a:ext uri="{FF2B5EF4-FFF2-40B4-BE49-F238E27FC236}">
              <a16:creationId xmlns:a16="http://schemas.microsoft.com/office/drawing/2014/main" id="{E679BC2B-487B-4ADB-B41A-35A10C2E057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59" name="Text Box 1">
          <a:extLst>
            <a:ext uri="{FF2B5EF4-FFF2-40B4-BE49-F238E27FC236}">
              <a16:creationId xmlns:a16="http://schemas.microsoft.com/office/drawing/2014/main" id="{E866CEC7-83F5-4058-A1A4-6B8B5D9C393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60" name="Text Box 1">
          <a:extLst>
            <a:ext uri="{FF2B5EF4-FFF2-40B4-BE49-F238E27FC236}">
              <a16:creationId xmlns:a16="http://schemas.microsoft.com/office/drawing/2014/main" id="{6248F2AD-8201-4D8B-848B-F9EB9FB7939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61" name="Text Box 1">
          <a:extLst>
            <a:ext uri="{FF2B5EF4-FFF2-40B4-BE49-F238E27FC236}">
              <a16:creationId xmlns:a16="http://schemas.microsoft.com/office/drawing/2014/main" id="{FEB0153C-EEC9-48E2-835C-8FF0DF091A05}"/>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62" name="Text Box 1">
          <a:extLst>
            <a:ext uri="{FF2B5EF4-FFF2-40B4-BE49-F238E27FC236}">
              <a16:creationId xmlns:a16="http://schemas.microsoft.com/office/drawing/2014/main" id="{487767B5-FEC1-4B88-B1AD-D820CE0ED6C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63" name="Text Box 1">
          <a:extLst>
            <a:ext uri="{FF2B5EF4-FFF2-40B4-BE49-F238E27FC236}">
              <a16:creationId xmlns:a16="http://schemas.microsoft.com/office/drawing/2014/main" id="{F0B970A7-1ECA-422E-9102-154CD79E3AE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64" name="Text Box 1">
          <a:extLst>
            <a:ext uri="{FF2B5EF4-FFF2-40B4-BE49-F238E27FC236}">
              <a16:creationId xmlns:a16="http://schemas.microsoft.com/office/drawing/2014/main" id="{6845DE15-8F70-4FF4-A84F-05005597BA5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65" name="Text Box 1">
          <a:extLst>
            <a:ext uri="{FF2B5EF4-FFF2-40B4-BE49-F238E27FC236}">
              <a16:creationId xmlns:a16="http://schemas.microsoft.com/office/drawing/2014/main" id="{74B077C8-9E00-433C-B0FA-2A1E151B501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66" name="Text Box 1">
          <a:extLst>
            <a:ext uri="{FF2B5EF4-FFF2-40B4-BE49-F238E27FC236}">
              <a16:creationId xmlns:a16="http://schemas.microsoft.com/office/drawing/2014/main" id="{7ACEEA64-378A-4ADA-A8F2-9FA19E9A56E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67" name="Text Box 1">
          <a:extLst>
            <a:ext uri="{FF2B5EF4-FFF2-40B4-BE49-F238E27FC236}">
              <a16:creationId xmlns:a16="http://schemas.microsoft.com/office/drawing/2014/main" id="{4C6AC19E-993A-4CE7-9E23-8F8128F002C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68" name="Text Box 1">
          <a:extLst>
            <a:ext uri="{FF2B5EF4-FFF2-40B4-BE49-F238E27FC236}">
              <a16:creationId xmlns:a16="http://schemas.microsoft.com/office/drawing/2014/main" id="{B09E4B5E-EF4E-4E1F-AD01-E50AA69A963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69" name="Text Box 1">
          <a:extLst>
            <a:ext uri="{FF2B5EF4-FFF2-40B4-BE49-F238E27FC236}">
              <a16:creationId xmlns:a16="http://schemas.microsoft.com/office/drawing/2014/main" id="{C986C444-3EE2-4168-B43A-560199B7E2E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70" name="Text Box 1">
          <a:extLst>
            <a:ext uri="{FF2B5EF4-FFF2-40B4-BE49-F238E27FC236}">
              <a16:creationId xmlns:a16="http://schemas.microsoft.com/office/drawing/2014/main" id="{784E5873-5CC5-4C28-B210-E19BF42C197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71" name="Text Box 1">
          <a:extLst>
            <a:ext uri="{FF2B5EF4-FFF2-40B4-BE49-F238E27FC236}">
              <a16:creationId xmlns:a16="http://schemas.microsoft.com/office/drawing/2014/main" id="{01D07349-ADAA-48EF-BCC8-D6B86799DC5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72" name="Text Box 1">
          <a:extLst>
            <a:ext uri="{FF2B5EF4-FFF2-40B4-BE49-F238E27FC236}">
              <a16:creationId xmlns:a16="http://schemas.microsoft.com/office/drawing/2014/main" id="{345FF61A-BC00-4AAE-865F-6E7EDFF62C0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73" name="Text Box 1">
          <a:extLst>
            <a:ext uri="{FF2B5EF4-FFF2-40B4-BE49-F238E27FC236}">
              <a16:creationId xmlns:a16="http://schemas.microsoft.com/office/drawing/2014/main" id="{A2DE8634-BF73-4A76-99AB-A9B4ABA0261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74" name="Text Box 1">
          <a:extLst>
            <a:ext uri="{FF2B5EF4-FFF2-40B4-BE49-F238E27FC236}">
              <a16:creationId xmlns:a16="http://schemas.microsoft.com/office/drawing/2014/main" id="{9F487962-3324-4532-B51A-D28C41798C6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75" name="Text Box 1">
          <a:extLst>
            <a:ext uri="{FF2B5EF4-FFF2-40B4-BE49-F238E27FC236}">
              <a16:creationId xmlns:a16="http://schemas.microsoft.com/office/drawing/2014/main" id="{905AE752-0621-455D-AE52-FEAD52EFEEB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76" name="Text Box 1">
          <a:extLst>
            <a:ext uri="{FF2B5EF4-FFF2-40B4-BE49-F238E27FC236}">
              <a16:creationId xmlns:a16="http://schemas.microsoft.com/office/drawing/2014/main" id="{D1265025-447A-4C13-A654-907D017610D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77" name="Text Box 1">
          <a:extLst>
            <a:ext uri="{FF2B5EF4-FFF2-40B4-BE49-F238E27FC236}">
              <a16:creationId xmlns:a16="http://schemas.microsoft.com/office/drawing/2014/main" id="{699042AC-F1B7-4D78-A337-486568B9604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78" name="Text Box 1">
          <a:extLst>
            <a:ext uri="{FF2B5EF4-FFF2-40B4-BE49-F238E27FC236}">
              <a16:creationId xmlns:a16="http://schemas.microsoft.com/office/drawing/2014/main" id="{689DDF49-9A0A-44BA-AAA0-25C43201B66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79" name="Text Box 1">
          <a:extLst>
            <a:ext uri="{FF2B5EF4-FFF2-40B4-BE49-F238E27FC236}">
              <a16:creationId xmlns:a16="http://schemas.microsoft.com/office/drawing/2014/main" id="{03FE6A73-1C43-49A9-A405-A711E2B14F2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80" name="Text Box 1">
          <a:extLst>
            <a:ext uri="{FF2B5EF4-FFF2-40B4-BE49-F238E27FC236}">
              <a16:creationId xmlns:a16="http://schemas.microsoft.com/office/drawing/2014/main" id="{9B6BEFC6-6B6F-4D9B-8E65-D091FAC92A0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81" name="Text Box 1">
          <a:extLst>
            <a:ext uri="{FF2B5EF4-FFF2-40B4-BE49-F238E27FC236}">
              <a16:creationId xmlns:a16="http://schemas.microsoft.com/office/drawing/2014/main" id="{35D6E4AF-C0CD-4348-819D-CEF6509E836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82" name="Text Box 1">
          <a:extLst>
            <a:ext uri="{FF2B5EF4-FFF2-40B4-BE49-F238E27FC236}">
              <a16:creationId xmlns:a16="http://schemas.microsoft.com/office/drawing/2014/main" id="{E9BD1B40-B3AB-4839-9563-F60401CBDC63}"/>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83" name="Text Box 1">
          <a:extLst>
            <a:ext uri="{FF2B5EF4-FFF2-40B4-BE49-F238E27FC236}">
              <a16:creationId xmlns:a16="http://schemas.microsoft.com/office/drawing/2014/main" id="{38F18AD6-BFFF-4CB8-8ACC-37F0202B399A}"/>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84" name="Text Box 1">
          <a:extLst>
            <a:ext uri="{FF2B5EF4-FFF2-40B4-BE49-F238E27FC236}">
              <a16:creationId xmlns:a16="http://schemas.microsoft.com/office/drawing/2014/main" id="{8E84C32B-5CC7-4324-8A37-63658B42A9C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85" name="Text Box 1">
          <a:extLst>
            <a:ext uri="{FF2B5EF4-FFF2-40B4-BE49-F238E27FC236}">
              <a16:creationId xmlns:a16="http://schemas.microsoft.com/office/drawing/2014/main" id="{07881EFB-1E6A-44F8-B6C0-FF1F4FBE840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86" name="Text Box 1">
          <a:extLst>
            <a:ext uri="{FF2B5EF4-FFF2-40B4-BE49-F238E27FC236}">
              <a16:creationId xmlns:a16="http://schemas.microsoft.com/office/drawing/2014/main" id="{57BB1768-0E84-40CC-AF2F-AECD6B34B2F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87" name="Text Box 1">
          <a:extLst>
            <a:ext uri="{FF2B5EF4-FFF2-40B4-BE49-F238E27FC236}">
              <a16:creationId xmlns:a16="http://schemas.microsoft.com/office/drawing/2014/main" id="{384C636F-C71C-4F2C-A2DE-CEB92035B91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88" name="Text Box 1">
          <a:extLst>
            <a:ext uri="{FF2B5EF4-FFF2-40B4-BE49-F238E27FC236}">
              <a16:creationId xmlns:a16="http://schemas.microsoft.com/office/drawing/2014/main" id="{43E444B6-9201-48E4-9E48-EA371044CD41}"/>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89" name="Text Box 1">
          <a:extLst>
            <a:ext uri="{FF2B5EF4-FFF2-40B4-BE49-F238E27FC236}">
              <a16:creationId xmlns:a16="http://schemas.microsoft.com/office/drawing/2014/main" id="{C1786AD8-C30D-46EE-A838-8F100690AA3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90" name="Text Box 1">
          <a:extLst>
            <a:ext uri="{FF2B5EF4-FFF2-40B4-BE49-F238E27FC236}">
              <a16:creationId xmlns:a16="http://schemas.microsoft.com/office/drawing/2014/main" id="{08108586-16F7-4298-8751-D08D92A6AF3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91" name="Text Box 1">
          <a:extLst>
            <a:ext uri="{FF2B5EF4-FFF2-40B4-BE49-F238E27FC236}">
              <a16:creationId xmlns:a16="http://schemas.microsoft.com/office/drawing/2014/main" id="{E3F6DA5F-F76F-43CD-B120-836E7E983227}"/>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92" name="Text Box 1">
          <a:extLst>
            <a:ext uri="{FF2B5EF4-FFF2-40B4-BE49-F238E27FC236}">
              <a16:creationId xmlns:a16="http://schemas.microsoft.com/office/drawing/2014/main" id="{2BE02808-A7C3-41A4-9F3D-746F221043FC}"/>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93" name="Text Box 1">
          <a:extLst>
            <a:ext uri="{FF2B5EF4-FFF2-40B4-BE49-F238E27FC236}">
              <a16:creationId xmlns:a16="http://schemas.microsoft.com/office/drawing/2014/main" id="{7AAD590C-C225-459E-8C29-6F747B96DFA2}"/>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94" name="Text Box 1">
          <a:extLst>
            <a:ext uri="{FF2B5EF4-FFF2-40B4-BE49-F238E27FC236}">
              <a16:creationId xmlns:a16="http://schemas.microsoft.com/office/drawing/2014/main" id="{ADD2C6D2-7435-4CAD-8ACD-96EB4CFC225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95" name="Text Box 1">
          <a:extLst>
            <a:ext uri="{FF2B5EF4-FFF2-40B4-BE49-F238E27FC236}">
              <a16:creationId xmlns:a16="http://schemas.microsoft.com/office/drawing/2014/main" id="{F0AC433C-0B58-4436-9863-415F878631B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96" name="Text Box 1">
          <a:extLst>
            <a:ext uri="{FF2B5EF4-FFF2-40B4-BE49-F238E27FC236}">
              <a16:creationId xmlns:a16="http://schemas.microsoft.com/office/drawing/2014/main" id="{8B7BC17F-CB21-4AAC-B37D-C74A863C604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97" name="Text Box 1">
          <a:extLst>
            <a:ext uri="{FF2B5EF4-FFF2-40B4-BE49-F238E27FC236}">
              <a16:creationId xmlns:a16="http://schemas.microsoft.com/office/drawing/2014/main" id="{A6B1104E-1B0C-400F-AA4A-0A46466968AE}"/>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98" name="Text Box 1">
          <a:extLst>
            <a:ext uri="{FF2B5EF4-FFF2-40B4-BE49-F238E27FC236}">
              <a16:creationId xmlns:a16="http://schemas.microsoft.com/office/drawing/2014/main" id="{47CA322A-CA0D-4CE2-8BD2-21D95B276F66}"/>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899" name="Text Box 1">
          <a:extLst>
            <a:ext uri="{FF2B5EF4-FFF2-40B4-BE49-F238E27FC236}">
              <a16:creationId xmlns:a16="http://schemas.microsoft.com/office/drawing/2014/main" id="{BBB221BD-6829-46A5-BB92-7BD5BEF0C78B}"/>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900" name="Text Box 1">
          <a:extLst>
            <a:ext uri="{FF2B5EF4-FFF2-40B4-BE49-F238E27FC236}">
              <a16:creationId xmlns:a16="http://schemas.microsoft.com/office/drawing/2014/main" id="{1A1F196D-6735-4F53-90E7-003CEAA8B75F}"/>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901" name="Text Box 1">
          <a:extLst>
            <a:ext uri="{FF2B5EF4-FFF2-40B4-BE49-F238E27FC236}">
              <a16:creationId xmlns:a16="http://schemas.microsoft.com/office/drawing/2014/main" id="{ADB54218-0897-406C-B04D-63F4CE04E354}"/>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902" name="Text Box 1">
          <a:extLst>
            <a:ext uri="{FF2B5EF4-FFF2-40B4-BE49-F238E27FC236}">
              <a16:creationId xmlns:a16="http://schemas.microsoft.com/office/drawing/2014/main" id="{5E8C5B01-C898-4022-BA73-33EDF653FDE0}"/>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903" name="Text Box 1">
          <a:extLst>
            <a:ext uri="{FF2B5EF4-FFF2-40B4-BE49-F238E27FC236}">
              <a16:creationId xmlns:a16="http://schemas.microsoft.com/office/drawing/2014/main" id="{DB5C17E1-4070-43FD-9FB1-ED1320BE6E29}"/>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904" name="Text Box 1">
          <a:extLst>
            <a:ext uri="{FF2B5EF4-FFF2-40B4-BE49-F238E27FC236}">
              <a16:creationId xmlns:a16="http://schemas.microsoft.com/office/drawing/2014/main" id="{A21CA4FC-F40D-416C-A703-76AD762F2FE8}"/>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122</xdr:row>
      <xdr:rowOff>0</xdr:rowOff>
    </xdr:from>
    <xdr:ext cx="0" cy="381000"/>
    <xdr:sp macro="" textlink="">
      <xdr:nvSpPr>
        <xdr:cNvPr id="1905" name="Text Box 1">
          <a:extLst>
            <a:ext uri="{FF2B5EF4-FFF2-40B4-BE49-F238E27FC236}">
              <a16:creationId xmlns:a16="http://schemas.microsoft.com/office/drawing/2014/main" id="{9FF28C82-4CB0-426B-A6BE-BBC3774721ED}"/>
            </a:ext>
          </a:extLst>
        </xdr:cNvPr>
        <xdr:cNvSpPr txBox="1">
          <a:spLocks noChangeArrowheads="1"/>
        </xdr:cNvSpPr>
      </xdr:nvSpPr>
      <xdr:spPr bwMode="auto">
        <a:xfrm>
          <a:off x="2228850"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06" name="Text Box 1">
          <a:extLst>
            <a:ext uri="{FF2B5EF4-FFF2-40B4-BE49-F238E27FC236}">
              <a16:creationId xmlns:a16="http://schemas.microsoft.com/office/drawing/2014/main" id="{76831C34-E2D0-4A70-94E5-4964AAE5352A}"/>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07" name="Text Box 1">
          <a:extLst>
            <a:ext uri="{FF2B5EF4-FFF2-40B4-BE49-F238E27FC236}">
              <a16:creationId xmlns:a16="http://schemas.microsoft.com/office/drawing/2014/main" id="{BC729FF6-5302-462F-838A-C159EF07EB0A}"/>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08" name="Text Box 1">
          <a:extLst>
            <a:ext uri="{FF2B5EF4-FFF2-40B4-BE49-F238E27FC236}">
              <a16:creationId xmlns:a16="http://schemas.microsoft.com/office/drawing/2014/main" id="{8B65DD9B-F655-44C5-9A56-6190AB4899F4}"/>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09" name="Text Box 1">
          <a:extLst>
            <a:ext uri="{FF2B5EF4-FFF2-40B4-BE49-F238E27FC236}">
              <a16:creationId xmlns:a16="http://schemas.microsoft.com/office/drawing/2014/main" id="{7DE33D40-951B-4226-B512-039100A5C2FB}"/>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10" name="Text Box 1">
          <a:extLst>
            <a:ext uri="{FF2B5EF4-FFF2-40B4-BE49-F238E27FC236}">
              <a16:creationId xmlns:a16="http://schemas.microsoft.com/office/drawing/2014/main" id="{68566D27-3871-4C4E-A710-D690CB243C86}"/>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11" name="Text Box 1">
          <a:extLst>
            <a:ext uri="{FF2B5EF4-FFF2-40B4-BE49-F238E27FC236}">
              <a16:creationId xmlns:a16="http://schemas.microsoft.com/office/drawing/2014/main" id="{6345D10B-DAB4-4C90-B847-BF434E914B39}"/>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12" name="Text Box 1">
          <a:extLst>
            <a:ext uri="{FF2B5EF4-FFF2-40B4-BE49-F238E27FC236}">
              <a16:creationId xmlns:a16="http://schemas.microsoft.com/office/drawing/2014/main" id="{022662B3-C35C-4880-BEC3-2BBDBE4F3E2B}"/>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13" name="Text Box 1">
          <a:extLst>
            <a:ext uri="{FF2B5EF4-FFF2-40B4-BE49-F238E27FC236}">
              <a16:creationId xmlns:a16="http://schemas.microsoft.com/office/drawing/2014/main" id="{66A9CF48-F04D-4B2F-971A-EA04046A70C0}"/>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14" name="Text Box 1">
          <a:extLst>
            <a:ext uri="{FF2B5EF4-FFF2-40B4-BE49-F238E27FC236}">
              <a16:creationId xmlns:a16="http://schemas.microsoft.com/office/drawing/2014/main" id="{82AEAEA7-7013-4158-8368-CBAE3F5C8967}"/>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15" name="Text Box 1">
          <a:extLst>
            <a:ext uri="{FF2B5EF4-FFF2-40B4-BE49-F238E27FC236}">
              <a16:creationId xmlns:a16="http://schemas.microsoft.com/office/drawing/2014/main" id="{D91C569F-1B6A-47EB-8481-78046FF947CA}"/>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16" name="Text Box 1">
          <a:extLst>
            <a:ext uri="{FF2B5EF4-FFF2-40B4-BE49-F238E27FC236}">
              <a16:creationId xmlns:a16="http://schemas.microsoft.com/office/drawing/2014/main" id="{0A215F03-A9FA-44B2-A565-3E3070F5C203}"/>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17" name="Text Box 1">
          <a:extLst>
            <a:ext uri="{FF2B5EF4-FFF2-40B4-BE49-F238E27FC236}">
              <a16:creationId xmlns:a16="http://schemas.microsoft.com/office/drawing/2014/main" id="{3B5FCDF2-B05E-4726-878E-BB666B64F78A}"/>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18" name="Text Box 1">
          <a:extLst>
            <a:ext uri="{FF2B5EF4-FFF2-40B4-BE49-F238E27FC236}">
              <a16:creationId xmlns:a16="http://schemas.microsoft.com/office/drawing/2014/main" id="{5AF1D2F5-27F0-4855-8F64-512B309B4A39}"/>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19" name="Text Box 1">
          <a:extLst>
            <a:ext uri="{FF2B5EF4-FFF2-40B4-BE49-F238E27FC236}">
              <a16:creationId xmlns:a16="http://schemas.microsoft.com/office/drawing/2014/main" id="{CEFDDB93-ADDC-4972-A31D-58AD01C65014}"/>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20" name="Text Box 1">
          <a:extLst>
            <a:ext uri="{FF2B5EF4-FFF2-40B4-BE49-F238E27FC236}">
              <a16:creationId xmlns:a16="http://schemas.microsoft.com/office/drawing/2014/main" id="{1E99A748-5A9E-4FD8-BF51-E58F96CBCAF8}"/>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21" name="Text Box 1">
          <a:extLst>
            <a:ext uri="{FF2B5EF4-FFF2-40B4-BE49-F238E27FC236}">
              <a16:creationId xmlns:a16="http://schemas.microsoft.com/office/drawing/2014/main" id="{DC0270BA-15F3-4723-A2A2-8003C46BE5B0}"/>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22" name="Text Box 1">
          <a:extLst>
            <a:ext uri="{FF2B5EF4-FFF2-40B4-BE49-F238E27FC236}">
              <a16:creationId xmlns:a16="http://schemas.microsoft.com/office/drawing/2014/main" id="{7635B224-036A-40DE-AEE7-B526F5D4B6E1}"/>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23" name="Text Box 1">
          <a:extLst>
            <a:ext uri="{FF2B5EF4-FFF2-40B4-BE49-F238E27FC236}">
              <a16:creationId xmlns:a16="http://schemas.microsoft.com/office/drawing/2014/main" id="{37606B5F-DF09-40E1-8AF9-4F0D03A5802D}"/>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24" name="Text Box 1">
          <a:extLst>
            <a:ext uri="{FF2B5EF4-FFF2-40B4-BE49-F238E27FC236}">
              <a16:creationId xmlns:a16="http://schemas.microsoft.com/office/drawing/2014/main" id="{4FD1737F-8407-4B15-8FF3-7FC6D16B6630}"/>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25" name="Text Box 1">
          <a:extLst>
            <a:ext uri="{FF2B5EF4-FFF2-40B4-BE49-F238E27FC236}">
              <a16:creationId xmlns:a16="http://schemas.microsoft.com/office/drawing/2014/main" id="{8ED64832-AB3F-479C-B9C1-1EE659022315}"/>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26" name="Text Box 1">
          <a:extLst>
            <a:ext uri="{FF2B5EF4-FFF2-40B4-BE49-F238E27FC236}">
              <a16:creationId xmlns:a16="http://schemas.microsoft.com/office/drawing/2014/main" id="{488E3808-93EB-4705-B721-24C2307D5A26}"/>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27" name="Text Box 1">
          <a:extLst>
            <a:ext uri="{FF2B5EF4-FFF2-40B4-BE49-F238E27FC236}">
              <a16:creationId xmlns:a16="http://schemas.microsoft.com/office/drawing/2014/main" id="{A7E6B0E7-9163-4C24-B679-523B1DC816CD}"/>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28" name="Text Box 1">
          <a:extLst>
            <a:ext uri="{FF2B5EF4-FFF2-40B4-BE49-F238E27FC236}">
              <a16:creationId xmlns:a16="http://schemas.microsoft.com/office/drawing/2014/main" id="{0068156E-2F3A-4BB8-83FE-68A6F5E2A1E2}"/>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29" name="Text Box 1">
          <a:extLst>
            <a:ext uri="{FF2B5EF4-FFF2-40B4-BE49-F238E27FC236}">
              <a16:creationId xmlns:a16="http://schemas.microsoft.com/office/drawing/2014/main" id="{9A941DF2-F154-423B-8FB4-B9E08A94453A}"/>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30" name="Text Box 1">
          <a:extLst>
            <a:ext uri="{FF2B5EF4-FFF2-40B4-BE49-F238E27FC236}">
              <a16:creationId xmlns:a16="http://schemas.microsoft.com/office/drawing/2014/main" id="{2D142877-1FD3-4B1B-A7F8-95FB8DB16565}"/>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31" name="Text Box 1">
          <a:extLst>
            <a:ext uri="{FF2B5EF4-FFF2-40B4-BE49-F238E27FC236}">
              <a16:creationId xmlns:a16="http://schemas.microsoft.com/office/drawing/2014/main" id="{074DC84D-C9D1-4608-9356-7B1ED0876FD8}"/>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32" name="Text Box 1">
          <a:extLst>
            <a:ext uri="{FF2B5EF4-FFF2-40B4-BE49-F238E27FC236}">
              <a16:creationId xmlns:a16="http://schemas.microsoft.com/office/drawing/2014/main" id="{FFAC60F4-1977-4050-961C-F8B8E009218E}"/>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33" name="Text Box 1">
          <a:extLst>
            <a:ext uri="{FF2B5EF4-FFF2-40B4-BE49-F238E27FC236}">
              <a16:creationId xmlns:a16="http://schemas.microsoft.com/office/drawing/2014/main" id="{0E7C2187-EC72-4368-9019-29D1BCB48785}"/>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34" name="Text Box 1">
          <a:extLst>
            <a:ext uri="{FF2B5EF4-FFF2-40B4-BE49-F238E27FC236}">
              <a16:creationId xmlns:a16="http://schemas.microsoft.com/office/drawing/2014/main" id="{4EC4F0E4-BC5F-48AD-BF24-B745C265406E}"/>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35" name="Text Box 1">
          <a:extLst>
            <a:ext uri="{FF2B5EF4-FFF2-40B4-BE49-F238E27FC236}">
              <a16:creationId xmlns:a16="http://schemas.microsoft.com/office/drawing/2014/main" id="{46EE310D-6049-4C0D-9D0A-A4B3C5E38061}"/>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36" name="Text Box 1">
          <a:extLst>
            <a:ext uri="{FF2B5EF4-FFF2-40B4-BE49-F238E27FC236}">
              <a16:creationId xmlns:a16="http://schemas.microsoft.com/office/drawing/2014/main" id="{DF7555C3-0276-422E-B979-BBF5BCC2D9A3}"/>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37" name="Text Box 1">
          <a:extLst>
            <a:ext uri="{FF2B5EF4-FFF2-40B4-BE49-F238E27FC236}">
              <a16:creationId xmlns:a16="http://schemas.microsoft.com/office/drawing/2014/main" id="{4DB598AE-69FE-46D4-9764-7355FEEB7A92}"/>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38" name="Text Box 1">
          <a:extLst>
            <a:ext uri="{FF2B5EF4-FFF2-40B4-BE49-F238E27FC236}">
              <a16:creationId xmlns:a16="http://schemas.microsoft.com/office/drawing/2014/main" id="{59B3D9D1-74AA-4C58-9A23-A3A40501AEA7}"/>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39" name="Text Box 1">
          <a:extLst>
            <a:ext uri="{FF2B5EF4-FFF2-40B4-BE49-F238E27FC236}">
              <a16:creationId xmlns:a16="http://schemas.microsoft.com/office/drawing/2014/main" id="{6E34EF8B-4C35-434E-8E62-5C80EB4FFB45}"/>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40" name="Text Box 1">
          <a:extLst>
            <a:ext uri="{FF2B5EF4-FFF2-40B4-BE49-F238E27FC236}">
              <a16:creationId xmlns:a16="http://schemas.microsoft.com/office/drawing/2014/main" id="{C8163C36-0C07-4393-93D8-84FF4DD000FB}"/>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41" name="Text Box 1">
          <a:extLst>
            <a:ext uri="{FF2B5EF4-FFF2-40B4-BE49-F238E27FC236}">
              <a16:creationId xmlns:a16="http://schemas.microsoft.com/office/drawing/2014/main" id="{03D78298-BF54-47C5-BF1B-7A74439E08F9}"/>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42" name="Text Box 1">
          <a:extLst>
            <a:ext uri="{FF2B5EF4-FFF2-40B4-BE49-F238E27FC236}">
              <a16:creationId xmlns:a16="http://schemas.microsoft.com/office/drawing/2014/main" id="{AE053A2F-974C-4750-8BBB-18F9EAD8668C}"/>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43" name="Text Box 1">
          <a:extLst>
            <a:ext uri="{FF2B5EF4-FFF2-40B4-BE49-F238E27FC236}">
              <a16:creationId xmlns:a16="http://schemas.microsoft.com/office/drawing/2014/main" id="{5818ACA6-4593-4706-AB72-042097D18314}"/>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44" name="Text Box 1">
          <a:extLst>
            <a:ext uri="{FF2B5EF4-FFF2-40B4-BE49-F238E27FC236}">
              <a16:creationId xmlns:a16="http://schemas.microsoft.com/office/drawing/2014/main" id="{9A663A74-ECBA-4230-89B1-B43031AA53EA}"/>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45" name="Text Box 1">
          <a:extLst>
            <a:ext uri="{FF2B5EF4-FFF2-40B4-BE49-F238E27FC236}">
              <a16:creationId xmlns:a16="http://schemas.microsoft.com/office/drawing/2014/main" id="{69D7191E-BF55-4FAB-BD6B-2647F9E37AE3}"/>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46" name="Text Box 1">
          <a:extLst>
            <a:ext uri="{FF2B5EF4-FFF2-40B4-BE49-F238E27FC236}">
              <a16:creationId xmlns:a16="http://schemas.microsoft.com/office/drawing/2014/main" id="{F750C161-85AC-42CF-8F40-06B6A60EA8B1}"/>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47" name="Text Box 1">
          <a:extLst>
            <a:ext uri="{FF2B5EF4-FFF2-40B4-BE49-F238E27FC236}">
              <a16:creationId xmlns:a16="http://schemas.microsoft.com/office/drawing/2014/main" id="{A3EFECFA-ADA4-49AE-9D62-495B3598B572}"/>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48" name="Text Box 1">
          <a:extLst>
            <a:ext uri="{FF2B5EF4-FFF2-40B4-BE49-F238E27FC236}">
              <a16:creationId xmlns:a16="http://schemas.microsoft.com/office/drawing/2014/main" id="{1112CBC5-5089-4E6E-9C25-C658617E8707}"/>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49" name="Text Box 1">
          <a:extLst>
            <a:ext uri="{FF2B5EF4-FFF2-40B4-BE49-F238E27FC236}">
              <a16:creationId xmlns:a16="http://schemas.microsoft.com/office/drawing/2014/main" id="{6C87CD20-8F53-42E2-B08F-83901EC01473}"/>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50" name="Text Box 1">
          <a:extLst>
            <a:ext uri="{FF2B5EF4-FFF2-40B4-BE49-F238E27FC236}">
              <a16:creationId xmlns:a16="http://schemas.microsoft.com/office/drawing/2014/main" id="{11089931-1455-4408-8153-6AEBC37E5332}"/>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51" name="Text Box 1">
          <a:extLst>
            <a:ext uri="{FF2B5EF4-FFF2-40B4-BE49-F238E27FC236}">
              <a16:creationId xmlns:a16="http://schemas.microsoft.com/office/drawing/2014/main" id="{8A0CCB71-F76D-4E25-8E90-2B18D494BFAD}"/>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52" name="Text Box 1">
          <a:extLst>
            <a:ext uri="{FF2B5EF4-FFF2-40B4-BE49-F238E27FC236}">
              <a16:creationId xmlns:a16="http://schemas.microsoft.com/office/drawing/2014/main" id="{EA47FE38-B05C-48C4-BD29-1989F968D722}"/>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122</xdr:row>
      <xdr:rowOff>0</xdr:rowOff>
    </xdr:from>
    <xdr:ext cx="0" cy="381000"/>
    <xdr:sp macro="" textlink="">
      <xdr:nvSpPr>
        <xdr:cNvPr id="1953" name="Text Box 1">
          <a:extLst>
            <a:ext uri="{FF2B5EF4-FFF2-40B4-BE49-F238E27FC236}">
              <a16:creationId xmlns:a16="http://schemas.microsoft.com/office/drawing/2014/main" id="{405A5E22-A52C-4D78-9FBB-D405F16F5354}"/>
            </a:ext>
          </a:extLst>
        </xdr:cNvPr>
        <xdr:cNvSpPr txBox="1">
          <a:spLocks noChangeArrowheads="1"/>
        </xdr:cNvSpPr>
      </xdr:nvSpPr>
      <xdr:spPr bwMode="auto">
        <a:xfrm>
          <a:off x="428625" y="64198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5"/>
  <sheetViews>
    <sheetView workbookViewId="0">
      <selection activeCell="E159" sqref="E159"/>
    </sheetView>
  </sheetViews>
  <sheetFormatPr defaultColWidth="9.140625" defaultRowHeight="15.75" x14ac:dyDescent="0.25"/>
  <cols>
    <col min="1" max="1" width="6.42578125" style="30" bestFit="1" customWidth="1"/>
    <col min="2" max="2" width="30.140625" style="30" customWidth="1"/>
    <col min="3" max="3" width="70.7109375" style="30" customWidth="1"/>
    <col min="4" max="4" width="11.5703125" style="30" customWidth="1"/>
    <col min="5" max="5" width="13.140625" style="30" customWidth="1"/>
    <col min="6" max="6" width="15.5703125" style="30" customWidth="1"/>
    <col min="7" max="7" width="24.7109375" style="30" customWidth="1"/>
    <col min="8" max="16384" width="9.140625" style="30"/>
  </cols>
  <sheetData>
    <row r="1" spans="1:8" ht="15.75" customHeight="1" x14ac:dyDescent="0.25">
      <c r="A1" s="30" t="s">
        <v>256</v>
      </c>
      <c r="B1" s="65" t="s">
        <v>271</v>
      </c>
      <c r="C1" s="65"/>
      <c r="D1" s="65"/>
      <c r="E1" s="65"/>
      <c r="F1" s="65"/>
      <c r="G1" s="48"/>
      <c r="H1" s="48"/>
    </row>
    <row r="3" spans="1:8" x14ac:dyDescent="0.25">
      <c r="A3" s="31" t="s">
        <v>257</v>
      </c>
      <c r="B3" s="32"/>
      <c r="C3" s="31"/>
      <c r="D3" s="31"/>
      <c r="E3" s="31"/>
      <c r="F3" s="31" t="s">
        <v>272</v>
      </c>
      <c r="G3" s="31"/>
    </row>
    <row r="4" spans="1:8" x14ac:dyDescent="0.25">
      <c r="A4" s="31" t="s">
        <v>258</v>
      </c>
      <c r="B4" s="32"/>
      <c r="C4" s="32"/>
      <c r="D4" s="32"/>
      <c r="E4" s="32"/>
      <c r="F4" s="32"/>
      <c r="G4" s="32"/>
    </row>
    <row r="5" spans="1:8" x14ac:dyDescent="0.25">
      <c r="A5" s="31" t="s">
        <v>259</v>
      </c>
      <c r="B5" s="32"/>
      <c r="C5" s="32"/>
      <c r="D5" s="32"/>
      <c r="E5" s="32"/>
      <c r="F5" s="32"/>
      <c r="G5" s="32"/>
    </row>
    <row r="6" spans="1:8" x14ac:dyDescent="0.25">
      <c r="A6" s="31" t="s">
        <v>260</v>
      </c>
      <c r="B6" s="32"/>
      <c r="C6" s="32"/>
      <c r="D6" s="32"/>
      <c r="E6" s="32"/>
      <c r="F6" s="32"/>
      <c r="G6" s="32"/>
    </row>
    <row r="7" spans="1:8" x14ac:dyDescent="0.25">
      <c r="A7" s="43"/>
      <c r="B7" s="44"/>
      <c r="C7" s="44"/>
      <c r="D7" s="44"/>
      <c r="E7" s="45"/>
      <c r="F7" s="46"/>
      <c r="G7" s="47"/>
    </row>
    <row r="8" spans="1:8" s="33" customFormat="1" ht="31.5" x14ac:dyDescent="0.25">
      <c r="A8" s="1" t="s">
        <v>1</v>
      </c>
      <c r="B8" s="2" t="s">
        <v>2</v>
      </c>
      <c r="C8" s="3" t="s">
        <v>3</v>
      </c>
      <c r="D8" s="3" t="s">
        <v>4</v>
      </c>
      <c r="E8" s="3" t="s">
        <v>5</v>
      </c>
      <c r="F8" s="4" t="s">
        <v>6</v>
      </c>
      <c r="G8" s="4" t="s">
        <v>7</v>
      </c>
    </row>
    <row r="9" spans="1:8" s="33" customFormat="1" ht="47.25" x14ac:dyDescent="0.25">
      <c r="A9" s="9">
        <v>1</v>
      </c>
      <c r="B9" s="10" t="s">
        <v>13</v>
      </c>
      <c r="C9" s="11" t="s">
        <v>14</v>
      </c>
      <c r="D9" s="12" t="s">
        <v>0</v>
      </c>
      <c r="E9" s="13">
        <v>200</v>
      </c>
      <c r="F9" s="14">
        <v>900</v>
      </c>
      <c r="G9" s="14">
        <f>E9*F9</f>
        <v>180000</v>
      </c>
    </row>
    <row r="10" spans="1:8" s="33" customFormat="1" ht="47.25" x14ac:dyDescent="0.25">
      <c r="A10" s="9">
        <v>2</v>
      </c>
      <c r="B10" s="10" t="s">
        <v>15</v>
      </c>
      <c r="C10" s="11" t="s">
        <v>16</v>
      </c>
      <c r="D10" s="12" t="s">
        <v>0</v>
      </c>
      <c r="E10" s="13">
        <v>50</v>
      </c>
      <c r="F10" s="14">
        <v>900</v>
      </c>
      <c r="G10" s="14">
        <f t="shared" ref="G10:G73" si="0">E10*F10</f>
        <v>45000</v>
      </c>
    </row>
    <row r="11" spans="1:8" s="33" customFormat="1" ht="47.25" x14ac:dyDescent="0.25">
      <c r="A11" s="9">
        <v>3</v>
      </c>
      <c r="B11" s="10" t="s">
        <v>17</v>
      </c>
      <c r="C11" s="11" t="s">
        <v>18</v>
      </c>
      <c r="D11" s="12" t="s">
        <v>0</v>
      </c>
      <c r="E11" s="13">
        <v>50</v>
      </c>
      <c r="F11" s="14">
        <v>900</v>
      </c>
      <c r="G11" s="14">
        <f t="shared" si="0"/>
        <v>45000</v>
      </c>
    </row>
    <row r="12" spans="1:8" s="33" customFormat="1" ht="47.25" x14ac:dyDescent="0.25">
      <c r="A12" s="9">
        <v>4</v>
      </c>
      <c r="B12" s="10" t="s">
        <v>19</v>
      </c>
      <c r="C12" s="11" t="s">
        <v>20</v>
      </c>
      <c r="D12" s="12" t="s">
        <v>0</v>
      </c>
      <c r="E12" s="13">
        <v>50</v>
      </c>
      <c r="F12" s="14">
        <v>900</v>
      </c>
      <c r="G12" s="14">
        <f t="shared" si="0"/>
        <v>45000</v>
      </c>
    </row>
    <row r="13" spans="1:8" s="33" customFormat="1" ht="63" x14ac:dyDescent="0.25">
      <c r="A13" s="9">
        <v>5</v>
      </c>
      <c r="B13" s="10" t="s">
        <v>21</v>
      </c>
      <c r="C13" s="11" t="s">
        <v>22</v>
      </c>
      <c r="D13" s="12" t="s">
        <v>0</v>
      </c>
      <c r="E13" s="13">
        <v>40</v>
      </c>
      <c r="F13" s="14">
        <v>16500</v>
      </c>
      <c r="G13" s="14">
        <f t="shared" si="0"/>
        <v>660000</v>
      </c>
    </row>
    <row r="14" spans="1:8" s="33" customFormat="1" x14ac:dyDescent="0.25">
      <c r="A14" s="9">
        <v>6</v>
      </c>
      <c r="B14" s="10" t="s">
        <v>23</v>
      </c>
      <c r="C14" s="5" t="s">
        <v>24</v>
      </c>
      <c r="D14" s="12" t="s">
        <v>8</v>
      </c>
      <c r="E14" s="13">
        <v>300</v>
      </c>
      <c r="F14" s="6">
        <v>2814.59</v>
      </c>
      <c r="G14" s="14">
        <f t="shared" si="0"/>
        <v>844377</v>
      </c>
    </row>
    <row r="15" spans="1:8" s="33" customFormat="1" x14ac:dyDescent="0.25">
      <c r="A15" s="9">
        <v>7</v>
      </c>
      <c r="B15" s="10" t="s">
        <v>25</v>
      </c>
      <c r="C15" s="11" t="s">
        <v>26</v>
      </c>
      <c r="D15" s="12" t="s">
        <v>0</v>
      </c>
      <c r="E15" s="13">
        <v>2310</v>
      </c>
      <c r="F15" s="5">
        <v>63.23</v>
      </c>
      <c r="G15" s="14">
        <f t="shared" si="0"/>
        <v>146061.29999999999</v>
      </c>
    </row>
    <row r="16" spans="1:8" s="33" customFormat="1" x14ac:dyDescent="0.25">
      <c r="A16" s="9">
        <v>8</v>
      </c>
      <c r="B16" s="10" t="s">
        <v>27</v>
      </c>
      <c r="C16" s="11" t="s">
        <v>28</v>
      </c>
      <c r="D16" s="12" t="s">
        <v>8</v>
      </c>
      <c r="E16" s="13">
        <v>718</v>
      </c>
      <c r="F16" s="14">
        <v>262.38</v>
      </c>
      <c r="G16" s="14">
        <f t="shared" si="0"/>
        <v>188388.84</v>
      </c>
    </row>
    <row r="17" spans="1:7" s="33" customFormat="1" x14ac:dyDescent="0.25">
      <c r="A17" s="9">
        <v>9</v>
      </c>
      <c r="B17" s="10" t="s">
        <v>27</v>
      </c>
      <c r="C17" s="11" t="s">
        <v>29</v>
      </c>
      <c r="D17" s="12" t="s">
        <v>8</v>
      </c>
      <c r="E17" s="13">
        <v>2000</v>
      </c>
      <c r="F17" s="14">
        <v>312.07</v>
      </c>
      <c r="G17" s="14">
        <f t="shared" si="0"/>
        <v>624140</v>
      </c>
    </row>
    <row r="18" spans="1:7" s="33" customFormat="1" x14ac:dyDescent="0.25">
      <c r="A18" s="9">
        <v>10</v>
      </c>
      <c r="B18" s="10" t="s">
        <v>30</v>
      </c>
      <c r="C18" s="11" t="s">
        <v>31</v>
      </c>
      <c r="D18" s="12" t="s">
        <v>32</v>
      </c>
      <c r="E18" s="13">
        <v>8000</v>
      </c>
      <c r="F18" s="5">
        <v>50.77</v>
      </c>
      <c r="G18" s="14">
        <f t="shared" si="0"/>
        <v>406160</v>
      </c>
    </row>
    <row r="19" spans="1:7" s="33" customFormat="1" ht="31.5" x14ac:dyDescent="0.25">
      <c r="A19" s="9">
        <v>11</v>
      </c>
      <c r="B19" s="10" t="s">
        <v>33</v>
      </c>
      <c r="C19" s="11" t="s">
        <v>34</v>
      </c>
      <c r="D19" s="12" t="s">
        <v>35</v>
      </c>
      <c r="E19" s="13">
        <v>600</v>
      </c>
      <c r="F19" s="5">
        <v>357.86</v>
      </c>
      <c r="G19" s="14">
        <f t="shared" si="0"/>
        <v>214716</v>
      </c>
    </row>
    <row r="20" spans="1:7" s="33" customFormat="1" ht="63" x14ac:dyDescent="0.25">
      <c r="A20" s="9">
        <v>12</v>
      </c>
      <c r="B20" s="10" t="s">
        <v>36</v>
      </c>
      <c r="C20" s="11" t="s">
        <v>37</v>
      </c>
      <c r="D20" s="12" t="s">
        <v>8</v>
      </c>
      <c r="E20" s="13">
        <v>50</v>
      </c>
      <c r="F20" s="14">
        <v>110169.69</v>
      </c>
      <c r="G20" s="14">
        <f t="shared" si="0"/>
        <v>5508484.5</v>
      </c>
    </row>
    <row r="21" spans="1:7" s="33" customFormat="1" x14ac:dyDescent="0.25">
      <c r="A21" s="9">
        <v>13</v>
      </c>
      <c r="B21" s="10" t="s">
        <v>38</v>
      </c>
      <c r="C21" s="11" t="s">
        <v>39</v>
      </c>
      <c r="D21" s="12" t="s">
        <v>8</v>
      </c>
      <c r="E21" s="13">
        <v>2000</v>
      </c>
      <c r="F21" s="14">
        <v>2910.49</v>
      </c>
      <c r="G21" s="14">
        <f t="shared" si="0"/>
        <v>5820980</v>
      </c>
    </row>
    <row r="22" spans="1:7" s="33" customFormat="1" x14ac:dyDescent="0.25">
      <c r="A22" s="9">
        <v>14</v>
      </c>
      <c r="B22" s="10" t="s">
        <v>40</v>
      </c>
      <c r="C22" s="11" t="s">
        <v>41</v>
      </c>
      <c r="D22" s="12" t="s">
        <v>8</v>
      </c>
      <c r="E22" s="13">
        <v>600</v>
      </c>
      <c r="F22" s="5">
        <v>843.67</v>
      </c>
      <c r="G22" s="14">
        <f t="shared" si="0"/>
        <v>506202</v>
      </c>
    </row>
    <row r="23" spans="1:7" s="33" customFormat="1" x14ac:dyDescent="0.25">
      <c r="A23" s="9">
        <v>15</v>
      </c>
      <c r="B23" s="10" t="s">
        <v>42</v>
      </c>
      <c r="C23" s="11" t="s">
        <v>43</v>
      </c>
      <c r="D23" s="12" t="s">
        <v>35</v>
      </c>
      <c r="E23" s="13">
        <v>2500</v>
      </c>
      <c r="F23" s="6">
        <v>1122.8900000000001</v>
      </c>
      <c r="G23" s="14">
        <f t="shared" si="0"/>
        <v>2807225.0000000005</v>
      </c>
    </row>
    <row r="24" spans="1:7" s="33" customFormat="1" ht="47.25" x14ac:dyDescent="0.25">
      <c r="A24" s="9">
        <v>16</v>
      </c>
      <c r="B24" s="10" t="s">
        <v>44</v>
      </c>
      <c r="C24" s="11" t="s">
        <v>45</v>
      </c>
      <c r="D24" s="12" t="s">
        <v>8</v>
      </c>
      <c r="E24" s="13">
        <v>1180</v>
      </c>
      <c r="F24" s="14">
        <v>363.85</v>
      </c>
      <c r="G24" s="14">
        <f t="shared" si="0"/>
        <v>429343</v>
      </c>
    </row>
    <row r="25" spans="1:7" s="33" customFormat="1" ht="31.5" x14ac:dyDescent="0.25">
      <c r="A25" s="9">
        <v>17</v>
      </c>
      <c r="B25" s="10" t="s">
        <v>46</v>
      </c>
      <c r="C25" s="11" t="s">
        <v>47</v>
      </c>
      <c r="D25" s="12" t="s">
        <v>8</v>
      </c>
      <c r="E25" s="13">
        <v>60</v>
      </c>
      <c r="F25" s="14">
        <v>1017.51</v>
      </c>
      <c r="G25" s="14">
        <f t="shared" si="0"/>
        <v>61050.6</v>
      </c>
    </row>
    <row r="26" spans="1:7" s="33" customFormat="1" ht="31.5" x14ac:dyDescent="0.25">
      <c r="A26" s="9">
        <v>18</v>
      </c>
      <c r="B26" s="10" t="s">
        <v>48</v>
      </c>
      <c r="C26" s="11" t="s">
        <v>49</v>
      </c>
      <c r="D26" s="12" t="s">
        <v>8</v>
      </c>
      <c r="E26" s="13">
        <v>48</v>
      </c>
      <c r="F26" s="14">
        <v>2684.59</v>
      </c>
      <c r="G26" s="14">
        <f t="shared" si="0"/>
        <v>128860.32</v>
      </c>
    </row>
    <row r="27" spans="1:7" s="33" customFormat="1" x14ac:dyDescent="0.25">
      <c r="A27" s="9">
        <v>19</v>
      </c>
      <c r="B27" s="10" t="s">
        <v>50</v>
      </c>
      <c r="C27" s="11" t="s">
        <v>51</v>
      </c>
      <c r="D27" s="12" t="s">
        <v>52</v>
      </c>
      <c r="E27" s="13">
        <v>4000</v>
      </c>
      <c r="F27" s="14">
        <v>263.83999999999997</v>
      </c>
      <c r="G27" s="14">
        <f t="shared" si="0"/>
        <v>1055360</v>
      </c>
    </row>
    <row r="28" spans="1:7" s="33" customFormat="1" x14ac:dyDescent="0.25">
      <c r="A28" s="9">
        <v>20</v>
      </c>
      <c r="B28" s="10" t="s">
        <v>53</v>
      </c>
      <c r="C28" s="11" t="s">
        <v>54</v>
      </c>
      <c r="D28" s="12" t="s">
        <v>8</v>
      </c>
      <c r="E28" s="13">
        <v>6</v>
      </c>
      <c r="F28" s="14">
        <v>711.59</v>
      </c>
      <c r="G28" s="14">
        <f t="shared" si="0"/>
        <v>4269.54</v>
      </c>
    </row>
    <row r="29" spans="1:7" s="33" customFormat="1" ht="31.5" x14ac:dyDescent="0.25">
      <c r="A29" s="9">
        <v>21</v>
      </c>
      <c r="B29" s="10" t="s">
        <v>55</v>
      </c>
      <c r="C29" s="11" t="s">
        <v>56</v>
      </c>
      <c r="D29" s="12" t="s">
        <v>8</v>
      </c>
      <c r="E29" s="13">
        <v>40</v>
      </c>
      <c r="F29" s="14">
        <v>363.85</v>
      </c>
      <c r="G29" s="14">
        <f t="shared" si="0"/>
        <v>14554</v>
      </c>
    </row>
    <row r="30" spans="1:7" s="33" customFormat="1" x14ac:dyDescent="0.25">
      <c r="A30" s="9">
        <v>22</v>
      </c>
      <c r="B30" s="10" t="s">
        <v>57</v>
      </c>
      <c r="C30" s="11" t="s">
        <v>58</v>
      </c>
      <c r="D30" s="12" t="s">
        <v>59</v>
      </c>
      <c r="E30" s="13">
        <v>30</v>
      </c>
      <c r="F30" s="5">
        <v>334.54</v>
      </c>
      <c r="G30" s="14">
        <f t="shared" si="0"/>
        <v>10036.200000000001</v>
      </c>
    </row>
    <row r="31" spans="1:7" s="33" customFormat="1" x14ac:dyDescent="0.25">
      <c r="A31" s="9">
        <v>23</v>
      </c>
      <c r="B31" s="10" t="s">
        <v>60</v>
      </c>
      <c r="C31" s="11" t="s">
        <v>61</v>
      </c>
      <c r="D31" s="16" t="s">
        <v>35</v>
      </c>
      <c r="E31" s="11">
        <v>4868</v>
      </c>
      <c r="F31" s="5">
        <v>226.85</v>
      </c>
      <c r="G31" s="14">
        <f t="shared" si="0"/>
        <v>1104305.8</v>
      </c>
    </row>
    <row r="32" spans="1:7" s="33" customFormat="1" x14ac:dyDescent="0.25">
      <c r="A32" s="9">
        <v>24</v>
      </c>
      <c r="B32" s="10" t="s">
        <v>62</v>
      </c>
      <c r="C32" s="11" t="s">
        <v>63</v>
      </c>
      <c r="D32" s="17" t="s">
        <v>35</v>
      </c>
      <c r="E32" s="11">
        <v>21406</v>
      </c>
      <c r="F32" s="5">
        <v>349.54</v>
      </c>
      <c r="G32" s="14">
        <f t="shared" si="0"/>
        <v>7482253.2400000002</v>
      </c>
    </row>
    <row r="33" spans="1:7" s="33" customFormat="1" ht="31.5" x14ac:dyDescent="0.25">
      <c r="A33" s="9">
        <v>25</v>
      </c>
      <c r="B33" s="10" t="s">
        <v>64</v>
      </c>
      <c r="C33" s="11" t="s">
        <v>65</v>
      </c>
      <c r="D33" s="18" t="s">
        <v>66</v>
      </c>
      <c r="E33" s="13">
        <v>2</v>
      </c>
      <c r="F33" s="19">
        <v>3794420</v>
      </c>
      <c r="G33" s="14">
        <f t="shared" si="0"/>
        <v>7588840</v>
      </c>
    </row>
    <row r="34" spans="1:7" s="33" customFormat="1" ht="47.25" x14ac:dyDescent="0.25">
      <c r="A34" s="9">
        <v>26</v>
      </c>
      <c r="B34" s="10" t="s">
        <v>67</v>
      </c>
      <c r="C34" s="11" t="s">
        <v>68</v>
      </c>
      <c r="D34" s="18" t="s">
        <v>66</v>
      </c>
      <c r="E34" s="13">
        <v>2</v>
      </c>
      <c r="F34" s="19">
        <v>645120</v>
      </c>
      <c r="G34" s="14">
        <f t="shared" si="0"/>
        <v>1290240</v>
      </c>
    </row>
    <row r="35" spans="1:7" s="33" customFormat="1" ht="47.25" x14ac:dyDescent="0.25">
      <c r="A35" s="9">
        <v>27</v>
      </c>
      <c r="B35" s="10" t="s">
        <v>69</v>
      </c>
      <c r="C35" s="11" t="s">
        <v>70</v>
      </c>
      <c r="D35" s="18" t="s">
        <v>66</v>
      </c>
      <c r="E35" s="13">
        <v>1</v>
      </c>
      <c r="F35" s="14">
        <v>635000</v>
      </c>
      <c r="G35" s="14">
        <f t="shared" si="0"/>
        <v>635000</v>
      </c>
    </row>
    <row r="36" spans="1:7" s="33" customFormat="1" ht="31.5" x14ac:dyDescent="0.25">
      <c r="A36" s="9">
        <v>28</v>
      </c>
      <c r="B36" s="10" t="s">
        <v>71</v>
      </c>
      <c r="C36" s="11" t="s">
        <v>72</v>
      </c>
      <c r="D36" s="18" t="s">
        <v>12</v>
      </c>
      <c r="E36" s="13" t="s">
        <v>73</v>
      </c>
      <c r="F36" s="5">
        <v>900</v>
      </c>
      <c r="G36" s="14">
        <f t="shared" si="0"/>
        <v>63000</v>
      </c>
    </row>
    <row r="37" spans="1:7" s="33" customFormat="1" ht="31.5" x14ac:dyDescent="0.25">
      <c r="A37" s="9">
        <v>29</v>
      </c>
      <c r="B37" s="10" t="s">
        <v>74</v>
      </c>
      <c r="C37" s="11" t="s">
        <v>75</v>
      </c>
      <c r="D37" s="18" t="s">
        <v>76</v>
      </c>
      <c r="E37" s="13">
        <v>5</v>
      </c>
      <c r="F37" s="14">
        <v>5000</v>
      </c>
      <c r="G37" s="14">
        <f t="shared" si="0"/>
        <v>25000</v>
      </c>
    </row>
    <row r="38" spans="1:7" s="33" customFormat="1" ht="31.5" x14ac:dyDescent="0.25">
      <c r="A38" s="9">
        <v>30</v>
      </c>
      <c r="B38" s="10" t="s">
        <v>77</v>
      </c>
      <c r="C38" s="11" t="s">
        <v>78</v>
      </c>
      <c r="D38" s="18" t="s">
        <v>76</v>
      </c>
      <c r="E38" s="13">
        <v>5</v>
      </c>
      <c r="F38" s="14">
        <v>4500</v>
      </c>
      <c r="G38" s="14">
        <f t="shared" si="0"/>
        <v>22500</v>
      </c>
    </row>
    <row r="39" spans="1:7" s="33" customFormat="1" x14ac:dyDescent="0.25">
      <c r="A39" s="9">
        <v>31</v>
      </c>
      <c r="B39" s="10" t="s">
        <v>79</v>
      </c>
      <c r="C39" s="11" t="s">
        <v>80</v>
      </c>
      <c r="D39" s="18" t="s">
        <v>81</v>
      </c>
      <c r="E39" s="13">
        <v>6</v>
      </c>
      <c r="F39" s="14">
        <v>6700</v>
      </c>
      <c r="G39" s="14">
        <f t="shared" si="0"/>
        <v>40200</v>
      </c>
    </row>
    <row r="40" spans="1:7" s="33" customFormat="1" ht="47.25" x14ac:dyDescent="0.25">
      <c r="A40" s="9">
        <v>32</v>
      </c>
      <c r="B40" s="10" t="s">
        <v>82</v>
      </c>
      <c r="C40" s="11" t="s">
        <v>83</v>
      </c>
      <c r="D40" s="18" t="s">
        <v>84</v>
      </c>
      <c r="E40" s="13" t="s">
        <v>85</v>
      </c>
      <c r="F40" s="19">
        <v>3000</v>
      </c>
      <c r="G40" s="14">
        <f t="shared" si="0"/>
        <v>45000</v>
      </c>
    </row>
    <row r="41" spans="1:7" s="33" customFormat="1" ht="31.5" x14ac:dyDescent="0.25">
      <c r="A41" s="9">
        <v>33</v>
      </c>
      <c r="B41" s="10" t="s">
        <v>86</v>
      </c>
      <c r="C41" s="11" t="s">
        <v>86</v>
      </c>
      <c r="D41" s="18" t="s">
        <v>81</v>
      </c>
      <c r="E41" s="13">
        <v>1</v>
      </c>
      <c r="F41" s="19">
        <v>14140</v>
      </c>
      <c r="G41" s="14">
        <f t="shared" si="0"/>
        <v>14140</v>
      </c>
    </row>
    <row r="42" spans="1:7" s="33" customFormat="1" ht="47.25" x14ac:dyDescent="0.25">
      <c r="A42" s="9">
        <v>34</v>
      </c>
      <c r="B42" s="10" t="s">
        <v>87</v>
      </c>
      <c r="C42" s="11" t="s">
        <v>87</v>
      </c>
      <c r="D42" s="18" t="s">
        <v>81</v>
      </c>
      <c r="E42" s="13">
        <v>1</v>
      </c>
      <c r="F42" s="19">
        <v>4500</v>
      </c>
      <c r="G42" s="14">
        <f t="shared" si="0"/>
        <v>4500</v>
      </c>
    </row>
    <row r="43" spans="1:7" s="33" customFormat="1" x14ac:dyDescent="0.25">
      <c r="A43" s="9">
        <v>35</v>
      </c>
      <c r="B43" s="10" t="s">
        <v>88</v>
      </c>
      <c r="C43" s="11" t="s">
        <v>88</v>
      </c>
      <c r="D43" s="18" t="s">
        <v>81</v>
      </c>
      <c r="E43" s="13">
        <v>1</v>
      </c>
      <c r="F43" s="20">
        <v>3500</v>
      </c>
      <c r="G43" s="14">
        <f t="shared" si="0"/>
        <v>3500</v>
      </c>
    </row>
    <row r="44" spans="1:7" s="33" customFormat="1" ht="63" x14ac:dyDescent="0.25">
      <c r="A44" s="9">
        <v>36</v>
      </c>
      <c r="B44" s="10" t="s">
        <v>89</v>
      </c>
      <c r="C44" s="11" t="s">
        <v>90</v>
      </c>
      <c r="D44" s="18" t="s">
        <v>91</v>
      </c>
      <c r="E44" s="13">
        <v>1</v>
      </c>
      <c r="F44" s="19">
        <v>125000</v>
      </c>
      <c r="G44" s="14">
        <f t="shared" si="0"/>
        <v>125000</v>
      </c>
    </row>
    <row r="45" spans="1:7" s="33" customFormat="1" ht="63" x14ac:dyDescent="0.25">
      <c r="A45" s="9">
        <v>37</v>
      </c>
      <c r="B45" s="21" t="s">
        <v>92</v>
      </c>
      <c r="C45" s="6" t="s">
        <v>93</v>
      </c>
      <c r="D45" s="6" t="s">
        <v>94</v>
      </c>
      <c r="E45" s="6">
        <v>500</v>
      </c>
      <c r="F45" s="6">
        <v>280</v>
      </c>
      <c r="G45" s="14">
        <f t="shared" si="0"/>
        <v>140000</v>
      </c>
    </row>
    <row r="46" spans="1:7" s="33" customFormat="1" ht="31.5" x14ac:dyDescent="0.25">
      <c r="A46" s="9">
        <v>38</v>
      </c>
      <c r="B46" s="21" t="s">
        <v>95</v>
      </c>
      <c r="C46" s="6" t="s">
        <v>96</v>
      </c>
      <c r="D46" s="6" t="s">
        <v>94</v>
      </c>
      <c r="E46" s="6">
        <v>500</v>
      </c>
      <c r="F46" s="6">
        <v>7593</v>
      </c>
      <c r="G46" s="14">
        <f t="shared" si="0"/>
        <v>3796500</v>
      </c>
    </row>
    <row r="47" spans="1:7" s="33" customFormat="1" ht="31.5" x14ac:dyDescent="0.25">
      <c r="A47" s="9">
        <v>39</v>
      </c>
      <c r="B47" s="21" t="s">
        <v>95</v>
      </c>
      <c r="C47" s="6" t="s">
        <v>97</v>
      </c>
      <c r="D47" s="6" t="s">
        <v>94</v>
      </c>
      <c r="E47" s="6">
        <v>500</v>
      </c>
      <c r="F47" s="6">
        <v>6587</v>
      </c>
      <c r="G47" s="14">
        <f t="shared" si="0"/>
        <v>3293500</v>
      </c>
    </row>
    <row r="48" spans="1:7" s="33" customFormat="1" ht="31.5" x14ac:dyDescent="0.25">
      <c r="A48" s="9">
        <v>40</v>
      </c>
      <c r="B48" s="21" t="s">
        <v>95</v>
      </c>
      <c r="C48" s="6" t="s">
        <v>98</v>
      </c>
      <c r="D48" s="6" t="s">
        <v>94</v>
      </c>
      <c r="E48" s="6">
        <v>500</v>
      </c>
      <c r="F48" s="6">
        <v>7989</v>
      </c>
      <c r="G48" s="14">
        <f t="shared" si="0"/>
        <v>3994500</v>
      </c>
    </row>
    <row r="49" spans="1:7" s="33" customFormat="1" ht="94.5" x14ac:dyDescent="0.25">
      <c r="A49" s="9">
        <v>41</v>
      </c>
      <c r="B49" s="21" t="s">
        <v>99</v>
      </c>
      <c r="C49" s="6" t="s">
        <v>100</v>
      </c>
      <c r="D49" s="6" t="s">
        <v>101</v>
      </c>
      <c r="E49" s="6">
        <v>1000</v>
      </c>
      <c r="F49" s="6">
        <v>1300</v>
      </c>
      <c r="G49" s="14">
        <f t="shared" si="0"/>
        <v>1300000</v>
      </c>
    </row>
    <row r="50" spans="1:7" s="33" customFormat="1" ht="47.25" x14ac:dyDescent="0.25">
      <c r="A50" s="9">
        <v>42</v>
      </c>
      <c r="B50" s="21" t="s">
        <v>102</v>
      </c>
      <c r="C50" s="6" t="s">
        <v>102</v>
      </c>
      <c r="D50" s="6" t="s">
        <v>0</v>
      </c>
      <c r="E50" s="6">
        <v>200</v>
      </c>
      <c r="F50" s="5">
        <v>7730</v>
      </c>
      <c r="G50" s="14">
        <f t="shared" si="0"/>
        <v>1546000</v>
      </c>
    </row>
    <row r="51" spans="1:7" s="33" customFormat="1" ht="47.25" x14ac:dyDescent="0.25">
      <c r="A51" s="9">
        <v>43</v>
      </c>
      <c r="B51" s="21" t="s">
        <v>103</v>
      </c>
      <c r="C51" s="6" t="s">
        <v>103</v>
      </c>
      <c r="D51" s="6" t="s">
        <v>0</v>
      </c>
      <c r="E51" s="6">
        <v>100</v>
      </c>
      <c r="F51" s="19">
        <v>19750</v>
      </c>
      <c r="G51" s="14">
        <f t="shared" si="0"/>
        <v>1975000</v>
      </c>
    </row>
    <row r="52" spans="1:7" s="33" customFormat="1" ht="47.25" x14ac:dyDescent="0.25">
      <c r="A52" s="9">
        <v>44</v>
      </c>
      <c r="B52" s="21" t="s">
        <v>104</v>
      </c>
      <c r="C52" s="6" t="s">
        <v>104</v>
      </c>
      <c r="D52" s="6" t="s">
        <v>0</v>
      </c>
      <c r="E52" s="6">
        <v>100</v>
      </c>
      <c r="F52" s="19">
        <v>19750</v>
      </c>
      <c r="G52" s="14">
        <f t="shared" si="0"/>
        <v>1975000</v>
      </c>
    </row>
    <row r="53" spans="1:7" s="33" customFormat="1" ht="47.25" x14ac:dyDescent="0.25">
      <c r="A53" s="9">
        <v>45</v>
      </c>
      <c r="B53" s="21" t="s">
        <v>105</v>
      </c>
      <c r="C53" s="6" t="s">
        <v>105</v>
      </c>
      <c r="D53" s="6" t="s">
        <v>0</v>
      </c>
      <c r="E53" s="6">
        <v>100</v>
      </c>
      <c r="F53" s="19">
        <v>21375</v>
      </c>
      <c r="G53" s="14">
        <f t="shared" si="0"/>
        <v>2137500</v>
      </c>
    </row>
    <row r="54" spans="1:7" s="33" customFormat="1" ht="31.5" x14ac:dyDescent="0.25">
      <c r="A54" s="9">
        <v>46</v>
      </c>
      <c r="B54" s="21" t="s">
        <v>106</v>
      </c>
      <c r="C54" s="6" t="s">
        <v>107</v>
      </c>
      <c r="D54" s="6" t="s">
        <v>0</v>
      </c>
      <c r="E54" s="6">
        <v>2500</v>
      </c>
      <c r="F54" s="5">
        <v>1100</v>
      </c>
      <c r="G54" s="14">
        <f t="shared" si="0"/>
        <v>2750000</v>
      </c>
    </row>
    <row r="55" spans="1:7" s="33" customFormat="1" ht="31.5" x14ac:dyDescent="0.25">
      <c r="A55" s="9">
        <v>47</v>
      </c>
      <c r="B55" s="21" t="s">
        <v>106</v>
      </c>
      <c r="C55" s="6" t="s">
        <v>108</v>
      </c>
      <c r="D55" s="6" t="s">
        <v>0</v>
      </c>
      <c r="E55" s="6">
        <v>2500</v>
      </c>
      <c r="F55" s="5">
        <v>1100</v>
      </c>
      <c r="G55" s="14">
        <f t="shared" si="0"/>
        <v>2750000</v>
      </c>
    </row>
    <row r="56" spans="1:7" s="33" customFormat="1" ht="31.5" x14ac:dyDescent="0.25">
      <c r="A56" s="9">
        <v>48</v>
      </c>
      <c r="B56" s="21" t="s">
        <v>106</v>
      </c>
      <c r="C56" s="6" t="s">
        <v>109</v>
      </c>
      <c r="D56" s="6" t="s">
        <v>0</v>
      </c>
      <c r="E56" s="6">
        <v>600</v>
      </c>
      <c r="F56" s="5">
        <v>1100</v>
      </c>
      <c r="G56" s="14">
        <f t="shared" si="0"/>
        <v>660000</v>
      </c>
    </row>
    <row r="57" spans="1:7" s="33" customFormat="1" ht="31.5" x14ac:dyDescent="0.25">
      <c r="A57" s="9">
        <v>49</v>
      </c>
      <c r="B57" s="21" t="s">
        <v>106</v>
      </c>
      <c r="C57" s="6" t="s">
        <v>110</v>
      </c>
      <c r="D57" s="6" t="s">
        <v>0</v>
      </c>
      <c r="E57" s="6">
        <v>2500</v>
      </c>
      <c r="F57" s="5">
        <v>1060</v>
      </c>
      <c r="G57" s="14">
        <f t="shared" si="0"/>
        <v>2650000</v>
      </c>
    </row>
    <row r="58" spans="1:7" s="33" customFormat="1" ht="63" x14ac:dyDescent="0.25">
      <c r="A58" s="9">
        <v>50</v>
      </c>
      <c r="B58" s="21" t="s">
        <v>111</v>
      </c>
      <c r="C58" s="6" t="s">
        <v>112</v>
      </c>
      <c r="D58" s="6" t="s">
        <v>0</v>
      </c>
      <c r="E58" s="6">
        <v>540</v>
      </c>
      <c r="F58" s="5">
        <v>140</v>
      </c>
      <c r="G58" s="14">
        <f t="shared" si="0"/>
        <v>75600</v>
      </c>
    </row>
    <row r="59" spans="1:7" s="33" customFormat="1" ht="63" x14ac:dyDescent="0.25">
      <c r="A59" s="9">
        <v>51</v>
      </c>
      <c r="B59" s="21" t="s">
        <v>113</v>
      </c>
      <c r="C59" s="6" t="s">
        <v>114</v>
      </c>
      <c r="D59" s="6" t="s">
        <v>0</v>
      </c>
      <c r="E59" s="6">
        <v>80</v>
      </c>
      <c r="F59" s="5">
        <v>140</v>
      </c>
      <c r="G59" s="14">
        <f t="shared" si="0"/>
        <v>11200</v>
      </c>
    </row>
    <row r="60" spans="1:7" s="33" customFormat="1" ht="173.25" x14ac:dyDescent="0.25">
      <c r="A60" s="9">
        <v>52</v>
      </c>
      <c r="B60" s="21" t="s">
        <v>115</v>
      </c>
      <c r="C60" s="6" t="s">
        <v>116</v>
      </c>
      <c r="D60" s="6" t="s">
        <v>0</v>
      </c>
      <c r="E60" s="6">
        <v>50</v>
      </c>
      <c r="F60" s="6">
        <v>900</v>
      </c>
      <c r="G60" s="14">
        <f t="shared" si="0"/>
        <v>45000</v>
      </c>
    </row>
    <row r="61" spans="1:7" s="33" customFormat="1" ht="31.5" x14ac:dyDescent="0.25">
      <c r="A61" s="9">
        <v>53</v>
      </c>
      <c r="B61" s="21" t="s">
        <v>117</v>
      </c>
      <c r="C61" s="6" t="s">
        <v>117</v>
      </c>
      <c r="D61" s="6" t="s">
        <v>0</v>
      </c>
      <c r="E61" s="6">
        <v>12</v>
      </c>
      <c r="F61" s="19">
        <v>416146</v>
      </c>
      <c r="G61" s="14">
        <f t="shared" si="0"/>
        <v>4993752</v>
      </c>
    </row>
    <row r="62" spans="1:7" s="33" customFormat="1" ht="47.25" x14ac:dyDescent="0.25">
      <c r="A62" s="9">
        <v>54</v>
      </c>
      <c r="B62" s="21" t="s">
        <v>118</v>
      </c>
      <c r="C62" s="6" t="s">
        <v>118</v>
      </c>
      <c r="D62" s="6" t="s">
        <v>0</v>
      </c>
      <c r="E62" s="6">
        <v>5</v>
      </c>
      <c r="F62" s="19">
        <v>369907</v>
      </c>
      <c r="G62" s="14">
        <f t="shared" si="0"/>
        <v>1849535</v>
      </c>
    </row>
    <row r="63" spans="1:7" s="33" customFormat="1" ht="252" x14ac:dyDescent="0.25">
      <c r="A63" s="9">
        <v>55</v>
      </c>
      <c r="B63" s="21" t="s">
        <v>119</v>
      </c>
      <c r="C63" s="6" t="s">
        <v>120</v>
      </c>
      <c r="D63" s="6" t="s">
        <v>94</v>
      </c>
      <c r="E63" s="6">
        <v>10</v>
      </c>
      <c r="F63" s="19">
        <v>69300</v>
      </c>
      <c r="G63" s="14">
        <f t="shared" si="0"/>
        <v>693000</v>
      </c>
    </row>
    <row r="64" spans="1:7" s="33" customFormat="1" ht="267.75" x14ac:dyDescent="0.25">
      <c r="A64" s="9">
        <v>56</v>
      </c>
      <c r="B64" s="21" t="s">
        <v>121</v>
      </c>
      <c r="C64" s="6" t="s">
        <v>122</v>
      </c>
      <c r="D64" s="6" t="s">
        <v>0</v>
      </c>
      <c r="E64" s="6">
        <v>10</v>
      </c>
      <c r="F64" s="19">
        <v>69300</v>
      </c>
      <c r="G64" s="14">
        <f t="shared" si="0"/>
        <v>693000</v>
      </c>
    </row>
    <row r="65" spans="1:7" s="33" customFormat="1" x14ac:dyDescent="0.25">
      <c r="A65" s="9">
        <v>57</v>
      </c>
      <c r="B65" s="21" t="s">
        <v>123</v>
      </c>
      <c r="C65" s="6" t="s">
        <v>124</v>
      </c>
      <c r="D65" s="6" t="s">
        <v>12</v>
      </c>
      <c r="E65" s="6">
        <v>1</v>
      </c>
      <c r="F65" s="6">
        <v>1299650</v>
      </c>
      <c r="G65" s="14">
        <f t="shared" si="0"/>
        <v>1299650</v>
      </c>
    </row>
    <row r="66" spans="1:7" s="33" customFormat="1" x14ac:dyDescent="0.25">
      <c r="A66" s="9">
        <v>58</v>
      </c>
      <c r="B66" s="21" t="s">
        <v>123</v>
      </c>
      <c r="C66" s="6" t="s">
        <v>125</v>
      </c>
      <c r="D66" s="6" t="s">
        <v>12</v>
      </c>
      <c r="E66" s="6">
        <v>1</v>
      </c>
      <c r="F66" s="6">
        <v>1299650</v>
      </c>
      <c r="G66" s="14">
        <f t="shared" si="0"/>
        <v>1299650</v>
      </c>
    </row>
    <row r="67" spans="1:7" s="33" customFormat="1" ht="47.25" x14ac:dyDescent="0.25">
      <c r="A67" s="9">
        <v>59</v>
      </c>
      <c r="B67" s="21" t="s">
        <v>126</v>
      </c>
      <c r="C67" s="6" t="s">
        <v>126</v>
      </c>
      <c r="D67" s="6" t="s">
        <v>0</v>
      </c>
      <c r="E67" s="6">
        <v>3</v>
      </c>
      <c r="F67" s="5">
        <v>2508</v>
      </c>
      <c r="G67" s="14">
        <f t="shared" si="0"/>
        <v>7524</v>
      </c>
    </row>
    <row r="68" spans="1:7" s="33" customFormat="1" ht="47.25" x14ac:dyDescent="0.25">
      <c r="A68" s="9">
        <v>60</v>
      </c>
      <c r="B68" s="21" t="s">
        <v>127</v>
      </c>
      <c r="C68" s="6" t="s">
        <v>127</v>
      </c>
      <c r="D68" s="6" t="s">
        <v>0</v>
      </c>
      <c r="E68" s="6">
        <v>3</v>
      </c>
      <c r="F68" s="5">
        <v>3000</v>
      </c>
      <c r="G68" s="14">
        <f t="shared" si="0"/>
        <v>9000</v>
      </c>
    </row>
    <row r="69" spans="1:7" s="33" customFormat="1" x14ac:dyDescent="0.25">
      <c r="A69" s="9">
        <v>61</v>
      </c>
      <c r="B69" s="21" t="s">
        <v>128</v>
      </c>
      <c r="C69" s="6" t="s">
        <v>128</v>
      </c>
      <c r="D69" s="6" t="s">
        <v>0</v>
      </c>
      <c r="E69" s="6">
        <v>100</v>
      </c>
      <c r="F69" s="5">
        <v>350</v>
      </c>
      <c r="G69" s="14">
        <f t="shared" si="0"/>
        <v>35000</v>
      </c>
    </row>
    <row r="70" spans="1:7" s="33" customFormat="1" ht="31.5" x14ac:dyDescent="0.25">
      <c r="A70" s="9">
        <v>62</v>
      </c>
      <c r="B70" s="21" t="s">
        <v>129</v>
      </c>
      <c r="C70" s="6" t="s">
        <v>129</v>
      </c>
      <c r="D70" s="6" t="s">
        <v>0</v>
      </c>
      <c r="E70" s="6">
        <v>300</v>
      </c>
      <c r="F70" s="5">
        <v>937</v>
      </c>
      <c r="G70" s="14">
        <f t="shared" si="0"/>
        <v>281100</v>
      </c>
    </row>
    <row r="71" spans="1:7" s="33" customFormat="1" ht="189" x14ac:dyDescent="0.25">
      <c r="A71" s="9">
        <v>63</v>
      </c>
      <c r="B71" s="21" t="s">
        <v>130</v>
      </c>
      <c r="C71" s="6" t="s">
        <v>131</v>
      </c>
      <c r="D71" s="6" t="s">
        <v>0</v>
      </c>
      <c r="E71" s="6">
        <v>10</v>
      </c>
      <c r="F71" s="19">
        <v>279642</v>
      </c>
      <c r="G71" s="14">
        <f t="shared" si="0"/>
        <v>2796420</v>
      </c>
    </row>
    <row r="72" spans="1:7" s="33" customFormat="1" ht="267.75" x14ac:dyDescent="0.25">
      <c r="A72" s="9">
        <v>64</v>
      </c>
      <c r="B72" s="21" t="s">
        <v>132</v>
      </c>
      <c r="C72" s="6" t="s">
        <v>133</v>
      </c>
      <c r="D72" s="6" t="s">
        <v>12</v>
      </c>
      <c r="E72" s="6">
        <v>7</v>
      </c>
      <c r="F72" s="19">
        <v>48000</v>
      </c>
      <c r="G72" s="14">
        <f t="shared" si="0"/>
        <v>336000</v>
      </c>
    </row>
    <row r="73" spans="1:7" s="33" customFormat="1" ht="409.5" x14ac:dyDescent="0.25">
      <c r="A73" s="9">
        <v>65</v>
      </c>
      <c r="B73" s="21" t="s">
        <v>134</v>
      </c>
      <c r="C73" s="6" t="s">
        <v>135</v>
      </c>
      <c r="D73" s="6" t="s">
        <v>12</v>
      </c>
      <c r="E73" s="6">
        <v>7</v>
      </c>
      <c r="F73" s="19">
        <v>48000</v>
      </c>
      <c r="G73" s="14">
        <f t="shared" si="0"/>
        <v>336000</v>
      </c>
    </row>
    <row r="74" spans="1:7" s="33" customFormat="1" ht="299.25" x14ac:dyDescent="0.25">
      <c r="A74" s="9">
        <v>66</v>
      </c>
      <c r="B74" s="21" t="s">
        <v>136</v>
      </c>
      <c r="C74" s="6" t="s">
        <v>137</v>
      </c>
      <c r="D74" s="6" t="s">
        <v>12</v>
      </c>
      <c r="E74" s="6">
        <v>7</v>
      </c>
      <c r="F74" s="19">
        <v>69600</v>
      </c>
      <c r="G74" s="14">
        <f t="shared" ref="G74:G119" si="1">E74*F74</f>
        <v>487200</v>
      </c>
    </row>
    <row r="75" spans="1:7" s="33" customFormat="1" ht="31.5" x14ac:dyDescent="0.25">
      <c r="A75" s="9">
        <v>67</v>
      </c>
      <c r="B75" s="21" t="s">
        <v>138</v>
      </c>
      <c r="C75" s="6" t="s">
        <v>138</v>
      </c>
      <c r="D75" s="6" t="s">
        <v>8</v>
      </c>
      <c r="E75" s="6">
        <v>40</v>
      </c>
      <c r="F75" s="14">
        <v>3750</v>
      </c>
      <c r="G75" s="14">
        <f t="shared" si="1"/>
        <v>150000</v>
      </c>
    </row>
    <row r="76" spans="1:7" s="33" customFormat="1" ht="63" x14ac:dyDescent="0.25">
      <c r="A76" s="9">
        <v>68</v>
      </c>
      <c r="B76" s="21" t="s">
        <v>139</v>
      </c>
      <c r="C76" s="6" t="s">
        <v>140</v>
      </c>
      <c r="D76" s="6" t="s">
        <v>94</v>
      </c>
      <c r="E76" s="6">
        <v>6</v>
      </c>
      <c r="F76" s="6">
        <v>150000</v>
      </c>
      <c r="G76" s="14">
        <f t="shared" si="1"/>
        <v>900000</v>
      </c>
    </row>
    <row r="77" spans="1:7" s="33" customFormat="1" x14ac:dyDescent="0.25">
      <c r="A77" s="9">
        <v>69</v>
      </c>
      <c r="B77" s="21" t="s">
        <v>141</v>
      </c>
      <c r="C77" s="6" t="s">
        <v>142</v>
      </c>
      <c r="D77" s="6" t="s">
        <v>0</v>
      </c>
      <c r="E77" s="6">
        <v>2</v>
      </c>
      <c r="F77" s="6">
        <v>374000</v>
      </c>
      <c r="G77" s="14">
        <f t="shared" si="1"/>
        <v>748000</v>
      </c>
    </row>
    <row r="78" spans="1:7" s="33" customFormat="1" ht="47.25" x14ac:dyDescent="0.25">
      <c r="A78" s="9">
        <v>70</v>
      </c>
      <c r="B78" s="21" t="s">
        <v>143</v>
      </c>
      <c r="C78" s="6" t="s">
        <v>144</v>
      </c>
      <c r="D78" s="6" t="s">
        <v>145</v>
      </c>
      <c r="E78" s="6">
        <v>10</v>
      </c>
      <c r="F78" s="6">
        <v>55200</v>
      </c>
      <c r="G78" s="14">
        <f t="shared" si="1"/>
        <v>552000</v>
      </c>
    </row>
    <row r="79" spans="1:7" s="33" customFormat="1" ht="204.75" x14ac:dyDescent="0.25">
      <c r="A79" s="9">
        <v>71</v>
      </c>
      <c r="B79" s="21" t="s">
        <v>146</v>
      </c>
      <c r="C79" s="6" t="s">
        <v>147</v>
      </c>
      <c r="D79" s="6" t="s">
        <v>0</v>
      </c>
      <c r="E79" s="6">
        <v>2000</v>
      </c>
      <c r="F79" s="6">
        <v>2225</v>
      </c>
      <c r="G79" s="14">
        <f t="shared" si="1"/>
        <v>4450000</v>
      </c>
    </row>
    <row r="80" spans="1:7" s="33" customFormat="1" ht="204.75" x14ac:dyDescent="0.25">
      <c r="A80" s="9">
        <v>72</v>
      </c>
      <c r="B80" s="21" t="s">
        <v>148</v>
      </c>
      <c r="C80" s="6" t="s">
        <v>149</v>
      </c>
      <c r="D80" s="6" t="s">
        <v>0</v>
      </c>
      <c r="E80" s="6">
        <v>2000</v>
      </c>
      <c r="F80" s="6">
        <v>2640</v>
      </c>
      <c r="G80" s="14">
        <f t="shared" si="1"/>
        <v>5280000</v>
      </c>
    </row>
    <row r="81" spans="1:7" s="33" customFormat="1" ht="189" x14ac:dyDescent="0.25">
      <c r="A81" s="9">
        <v>73</v>
      </c>
      <c r="B81" s="21" t="s">
        <v>150</v>
      </c>
      <c r="C81" s="6" t="s">
        <v>151</v>
      </c>
      <c r="D81" s="6" t="s">
        <v>0</v>
      </c>
      <c r="E81" s="6">
        <v>2000</v>
      </c>
      <c r="F81" s="6">
        <v>1215</v>
      </c>
      <c r="G81" s="14">
        <f t="shared" si="1"/>
        <v>2430000</v>
      </c>
    </row>
    <row r="82" spans="1:7" s="33" customFormat="1" ht="189" x14ac:dyDescent="0.25">
      <c r="A82" s="9">
        <v>74</v>
      </c>
      <c r="B82" s="21" t="s">
        <v>152</v>
      </c>
      <c r="C82" s="6" t="s">
        <v>153</v>
      </c>
      <c r="D82" s="6" t="s">
        <v>0</v>
      </c>
      <c r="E82" s="6">
        <v>400</v>
      </c>
      <c r="F82" s="6">
        <v>1510</v>
      </c>
      <c r="G82" s="14">
        <f t="shared" si="1"/>
        <v>604000</v>
      </c>
    </row>
    <row r="83" spans="1:7" s="33" customFormat="1" ht="189" x14ac:dyDescent="0.25">
      <c r="A83" s="9">
        <v>75</v>
      </c>
      <c r="B83" s="21" t="s">
        <v>154</v>
      </c>
      <c r="C83" s="6" t="s">
        <v>155</v>
      </c>
      <c r="D83" s="6" t="s">
        <v>0</v>
      </c>
      <c r="E83" s="6">
        <v>500</v>
      </c>
      <c r="F83" s="6">
        <v>1360</v>
      </c>
      <c r="G83" s="14">
        <f t="shared" si="1"/>
        <v>680000</v>
      </c>
    </row>
    <row r="84" spans="1:7" s="33" customFormat="1" ht="189" x14ac:dyDescent="0.25">
      <c r="A84" s="9">
        <v>76</v>
      </c>
      <c r="B84" s="21" t="s">
        <v>156</v>
      </c>
      <c r="C84" s="6" t="s">
        <v>157</v>
      </c>
      <c r="D84" s="6" t="s">
        <v>0</v>
      </c>
      <c r="E84" s="6">
        <v>1000</v>
      </c>
      <c r="F84" s="6">
        <v>1415</v>
      </c>
      <c r="G84" s="14">
        <f t="shared" si="1"/>
        <v>1415000</v>
      </c>
    </row>
    <row r="85" spans="1:7" s="33" customFormat="1" ht="173.25" x14ac:dyDescent="0.25">
      <c r="A85" s="9">
        <v>77</v>
      </c>
      <c r="B85" s="21" t="s">
        <v>158</v>
      </c>
      <c r="C85" s="6" t="s">
        <v>159</v>
      </c>
      <c r="D85" s="6" t="s">
        <v>0</v>
      </c>
      <c r="E85" s="6">
        <v>500</v>
      </c>
      <c r="F85" s="6">
        <v>1400</v>
      </c>
      <c r="G85" s="14">
        <f t="shared" si="1"/>
        <v>700000</v>
      </c>
    </row>
    <row r="86" spans="1:7" s="33" customFormat="1" ht="409.5" x14ac:dyDescent="0.25">
      <c r="A86" s="9">
        <v>78</v>
      </c>
      <c r="B86" s="21" t="s">
        <v>160</v>
      </c>
      <c r="C86" s="6" t="s">
        <v>161</v>
      </c>
      <c r="D86" s="6" t="s">
        <v>0</v>
      </c>
      <c r="E86" s="6">
        <v>1</v>
      </c>
      <c r="F86" s="6">
        <v>275790</v>
      </c>
      <c r="G86" s="14">
        <f t="shared" si="1"/>
        <v>275790</v>
      </c>
    </row>
    <row r="87" spans="1:7" s="33" customFormat="1" ht="31.5" x14ac:dyDescent="0.25">
      <c r="A87" s="9">
        <v>79</v>
      </c>
      <c r="B87" s="22" t="s">
        <v>168</v>
      </c>
      <c r="C87" s="5" t="s">
        <v>163</v>
      </c>
      <c r="D87" s="6" t="s">
        <v>0</v>
      </c>
      <c r="E87" s="11" t="s">
        <v>169</v>
      </c>
      <c r="F87" s="14">
        <v>25300</v>
      </c>
      <c r="G87" s="14">
        <f t="shared" si="1"/>
        <v>75900</v>
      </c>
    </row>
    <row r="88" spans="1:7" s="33" customFormat="1" ht="31.5" x14ac:dyDescent="0.25">
      <c r="A88" s="9">
        <v>80</v>
      </c>
      <c r="B88" s="22" t="s">
        <v>167</v>
      </c>
      <c r="C88" s="5" t="s">
        <v>164</v>
      </c>
      <c r="D88" s="6" t="s">
        <v>0</v>
      </c>
      <c r="E88" s="11" t="s">
        <v>169</v>
      </c>
      <c r="F88" s="14">
        <v>25300</v>
      </c>
      <c r="G88" s="14">
        <f t="shared" si="1"/>
        <v>75900</v>
      </c>
    </row>
    <row r="89" spans="1:7" s="33" customFormat="1" ht="31.5" x14ac:dyDescent="0.25">
      <c r="A89" s="9">
        <v>81</v>
      </c>
      <c r="B89" s="22" t="s">
        <v>166</v>
      </c>
      <c r="C89" s="5" t="s">
        <v>162</v>
      </c>
      <c r="D89" s="6" t="s">
        <v>0</v>
      </c>
      <c r="E89" s="11" t="s">
        <v>169</v>
      </c>
      <c r="F89" s="14">
        <v>94900</v>
      </c>
      <c r="G89" s="14">
        <f t="shared" si="1"/>
        <v>284700</v>
      </c>
    </row>
    <row r="90" spans="1:7" s="33" customFormat="1" ht="31.5" x14ac:dyDescent="0.25">
      <c r="A90" s="9">
        <v>82</v>
      </c>
      <c r="B90" s="22" t="s">
        <v>165</v>
      </c>
      <c r="C90" s="5" t="s">
        <v>224</v>
      </c>
      <c r="D90" s="6" t="s">
        <v>0</v>
      </c>
      <c r="E90" s="11" t="s">
        <v>169</v>
      </c>
      <c r="F90" s="14">
        <v>25300</v>
      </c>
      <c r="G90" s="14">
        <f t="shared" si="1"/>
        <v>75900</v>
      </c>
    </row>
    <row r="91" spans="1:7" s="33" customFormat="1" ht="63" x14ac:dyDescent="0.25">
      <c r="A91" s="9">
        <v>83</v>
      </c>
      <c r="B91" s="22" t="s">
        <v>170</v>
      </c>
      <c r="C91" s="5" t="s">
        <v>225</v>
      </c>
      <c r="D91" s="5" t="s">
        <v>0</v>
      </c>
      <c r="E91" s="11" t="s">
        <v>171</v>
      </c>
      <c r="F91" s="14">
        <v>800000</v>
      </c>
      <c r="G91" s="14">
        <f t="shared" si="1"/>
        <v>800000</v>
      </c>
    </row>
    <row r="92" spans="1:7" s="33" customFormat="1" ht="189" x14ac:dyDescent="0.25">
      <c r="A92" s="9">
        <v>84</v>
      </c>
      <c r="B92" s="22" t="s">
        <v>172</v>
      </c>
      <c r="C92" s="5" t="s">
        <v>173</v>
      </c>
      <c r="D92" s="5" t="s">
        <v>0</v>
      </c>
      <c r="E92" s="5">
        <v>10</v>
      </c>
      <c r="F92" s="6">
        <v>328000</v>
      </c>
      <c r="G92" s="14">
        <f t="shared" si="1"/>
        <v>3280000</v>
      </c>
    </row>
    <row r="93" spans="1:7" s="33" customFormat="1" ht="204.75" x14ac:dyDescent="0.25">
      <c r="A93" s="9">
        <v>85</v>
      </c>
      <c r="B93" s="22" t="s">
        <v>207</v>
      </c>
      <c r="C93" s="5" t="s">
        <v>208</v>
      </c>
      <c r="D93" s="5" t="s">
        <v>84</v>
      </c>
      <c r="E93" s="5">
        <v>1</v>
      </c>
      <c r="F93" s="14">
        <v>300000</v>
      </c>
      <c r="G93" s="14">
        <f t="shared" si="1"/>
        <v>300000</v>
      </c>
    </row>
    <row r="94" spans="1:7" s="33" customFormat="1" ht="378" x14ac:dyDescent="0.25">
      <c r="A94" s="9">
        <v>86</v>
      </c>
      <c r="B94" s="22" t="s">
        <v>210</v>
      </c>
      <c r="C94" s="11" t="s">
        <v>209</v>
      </c>
      <c r="D94" s="5" t="s">
        <v>84</v>
      </c>
      <c r="E94" s="5">
        <v>50</v>
      </c>
      <c r="F94" s="14">
        <v>185722</v>
      </c>
      <c r="G94" s="14">
        <f t="shared" si="1"/>
        <v>9286100</v>
      </c>
    </row>
    <row r="95" spans="1:7" s="33" customFormat="1" ht="31.5" x14ac:dyDescent="0.25">
      <c r="A95" s="9">
        <v>87</v>
      </c>
      <c r="B95" s="22" t="s">
        <v>211</v>
      </c>
      <c r="C95" s="5" t="s">
        <v>226</v>
      </c>
      <c r="D95" s="5" t="s">
        <v>0</v>
      </c>
      <c r="E95" s="5">
        <v>3</v>
      </c>
      <c r="F95" s="14">
        <v>143119</v>
      </c>
      <c r="G95" s="14">
        <f t="shared" si="1"/>
        <v>429357</v>
      </c>
    </row>
    <row r="96" spans="1:7" s="33" customFormat="1" ht="31.5" x14ac:dyDescent="0.25">
      <c r="A96" s="9">
        <v>88</v>
      </c>
      <c r="B96" s="22" t="s">
        <v>212</v>
      </c>
      <c r="C96" s="5" t="s">
        <v>227</v>
      </c>
      <c r="D96" s="5" t="s">
        <v>84</v>
      </c>
      <c r="E96" s="5">
        <v>1</v>
      </c>
      <c r="F96" s="14">
        <v>24650</v>
      </c>
      <c r="G96" s="14">
        <f t="shared" si="1"/>
        <v>24650</v>
      </c>
    </row>
    <row r="97" spans="1:7" s="33" customFormat="1" ht="31.5" x14ac:dyDescent="0.25">
      <c r="A97" s="9">
        <v>89</v>
      </c>
      <c r="B97" s="22" t="s">
        <v>213</v>
      </c>
      <c r="C97" s="5" t="s">
        <v>228</v>
      </c>
      <c r="D97" s="5" t="s">
        <v>84</v>
      </c>
      <c r="E97" s="5">
        <v>1</v>
      </c>
      <c r="F97" s="14">
        <v>24650</v>
      </c>
      <c r="G97" s="14">
        <f t="shared" si="1"/>
        <v>24650</v>
      </c>
    </row>
    <row r="98" spans="1:7" s="33" customFormat="1" ht="330.75" x14ac:dyDescent="0.25">
      <c r="A98" s="9">
        <v>90</v>
      </c>
      <c r="B98" s="22" t="s">
        <v>214</v>
      </c>
      <c r="C98" s="11" t="s">
        <v>215</v>
      </c>
      <c r="D98" s="5" t="s">
        <v>84</v>
      </c>
      <c r="E98" s="5">
        <v>24</v>
      </c>
      <c r="F98" s="14">
        <v>50000</v>
      </c>
      <c r="G98" s="14">
        <f t="shared" si="1"/>
        <v>1200000</v>
      </c>
    </row>
    <row r="99" spans="1:7" s="33" customFormat="1" x14ac:dyDescent="0.25">
      <c r="A99" s="9">
        <v>91</v>
      </c>
      <c r="B99" s="22" t="s">
        <v>216</v>
      </c>
      <c r="C99" s="5" t="s">
        <v>174</v>
      </c>
      <c r="D99" s="5" t="s">
        <v>32</v>
      </c>
      <c r="E99" s="5">
        <v>300</v>
      </c>
      <c r="F99" s="5">
        <v>149.28</v>
      </c>
      <c r="G99" s="14">
        <f t="shared" si="1"/>
        <v>44784</v>
      </c>
    </row>
    <row r="100" spans="1:7" s="33" customFormat="1" x14ac:dyDescent="0.25">
      <c r="A100" s="9">
        <v>92</v>
      </c>
      <c r="B100" s="22" t="s">
        <v>216</v>
      </c>
      <c r="C100" s="5" t="s">
        <v>175</v>
      </c>
      <c r="D100" s="5" t="s">
        <v>32</v>
      </c>
      <c r="E100" s="5">
        <v>360</v>
      </c>
      <c r="F100" s="5">
        <v>231.72</v>
      </c>
      <c r="G100" s="14">
        <f t="shared" si="1"/>
        <v>83419.199999999997</v>
      </c>
    </row>
    <row r="101" spans="1:7" s="33" customFormat="1" x14ac:dyDescent="0.25">
      <c r="A101" s="9">
        <v>93</v>
      </c>
      <c r="B101" s="22" t="s">
        <v>217</v>
      </c>
      <c r="C101" s="5" t="s">
        <v>176</v>
      </c>
      <c r="D101" s="5" t="s">
        <v>8</v>
      </c>
      <c r="E101" s="5">
        <v>2500</v>
      </c>
      <c r="F101" s="5">
        <v>53.03</v>
      </c>
      <c r="G101" s="14">
        <f t="shared" si="1"/>
        <v>132575</v>
      </c>
    </row>
    <row r="102" spans="1:7" s="33" customFormat="1" x14ac:dyDescent="0.25">
      <c r="A102" s="9">
        <v>94</v>
      </c>
      <c r="B102" s="22" t="s">
        <v>218</v>
      </c>
      <c r="C102" s="5" t="s">
        <v>177</v>
      </c>
      <c r="D102" s="5" t="s">
        <v>8</v>
      </c>
      <c r="E102" s="5">
        <v>100</v>
      </c>
      <c r="F102" s="5">
        <v>51.44</v>
      </c>
      <c r="G102" s="14">
        <f t="shared" si="1"/>
        <v>5144</v>
      </c>
    </row>
    <row r="103" spans="1:7" s="33" customFormat="1" x14ac:dyDescent="0.25">
      <c r="A103" s="9">
        <v>95</v>
      </c>
      <c r="B103" s="22" t="s">
        <v>219</v>
      </c>
      <c r="C103" s="5" t="s">
        <v>178</v>
      </c>
      <c r="D103" s="5" t="s">
        <v>32</v>
      </c>
      <c r="E103" s="5">
        <v>100</v>
      </c>
      <c r="F103" s="14">
        <v>65.27</v>
      </c>
      <c r="G103" s="14">
        <f t="shared" si="1"/>
        <v>6527</v>
      </c>
    </row>
    <row r="104" spans="1:7" s="33" customFormat="1" x14ac:dyDescent="0.25">
      <c r="A104" s="9">
        <v>96</v>
      </c>
      <c r="B104" s="22" t="s">
        <v>179</v>
      </c>
      <c r="C104" s="5" t="s">
        <v>180</v>
      </c>
      <c r="D104" s="5" t="s">
        <v>8</v>
      </c>
      <c r="E104" s="5">
        <v>50</v>
      </c>
      <c r="F104" s="14">
        <v>454.06</v>
      </c>
      <c r="G104" s="14">
        <f t="shared" si="1"/>
        <v>22703</v>
      </c>
    </row>
    <row r="105" spans="1:7" s="33" customFormat="1" x14ac:dyDescent="0.25">
      <c r="A105" s="9">
        <v>97</v>
      </c>
      <c r="B105" s="22" t="s">
        <v>181</v>
      </c>
      <c r="C105" s="5" t="s">
        <v>182</v>
      </c>
      <c r="D105" s="5" t="s">
        <v>32</v>
      </c>
      <c r="E105" s="5">
        <v>50</v>
      </c>
      <c r="F105" s="5">
        <v>9.08</v>
      </c>
      <c r="G105" s="14">
        <f t="shared" si="1"/>
        <v>454</v>
      </c>
    </row>
    <row r="106" spans="1:7" s="33" customFormat="1" ht="31.5" x14ac:dyDescent="0.25">
      <c r="A106" s="9">
        <v>98</v>
      </c>
      <c r="B106" s="22" t="s">
        <v>25</v>
      </c>
      <c r="C106" s="5" t="s">
        <v>183</v>
      </c>
      <c r="D106" s="5" t="s">
        <v>35</v>
      </c>
      <c r="E106" s="5">
        <v>4200</v>
      </c>
      <c r="F106" s="5">
        <v>29.9</v>
      </c>
      <c r="G106" s="14">
        <f t="shared" si="1"/>
        <v>125580</v>
      </c>
    </row>
    <row r="107" spans="1:7" s="33" customFormat="1" x14ac:dyDescent="0.25">
      <c r="A107" s="9">
        <v>99</v>
      </c>
      <c r="B107" s="22" t="s">
        <v>184</v>
      </c>
      <c r="C107" s="5" t="s">
        <v>185</v>
      </c>
      <c r="D107" s="5" t="s">
        <v>8</v>
      </c>
      <c r="E107" s="5">
        <v>3</v>
      </c>
      <c r="F107" s="6">
        <v>3153.26</v>
      </c>
      <c r="G107" s="14">
        <f t="shared" si="1"/>
        <v>9459.7800000000007</v>
      </c>
    </row>
    <row r="108" spans="1:7" s="33" customFormat="1" x14ac:dyDescent="0.25">
      <c r="A108" s="9">
        <v>100</v>
      </c>
      <c r="B108" s="22" t="s">
        <v>220</v>
      </c>
      <c r="C108" s="5" t="s">
        <v>186</v>
      </c>
      <c r="D108" s="5" t="s">
        <v>8</v>
      </c>
      <c r="E108" s="5">
        <v>20</v>
      </c>
      <c r="F108" s="6">
        <v>169350.73</v>
      </c>
      <c r="G108" s="14">
        <f t="shared" si="1"/>
        <v>3387014.6</v>
      </c>
    </row>
    <row r="109" spans="1:7" s="33" customFormat="1" x14ac:dyDescent="0.25">
      <c r="A109" s="9">
        <v>101</v>
      </c>
      <c r="B109" s="22" t="s">
        <v>187</v>
      </c>
      <c r="C109" s="5" t="s">
        <v>188</v>
      </c>
      <c r="D109" s="5" t="s">
        <v>35</v>
      </c>
      <c r="E109" s="5">
        <v>4120</v>
      </c>
      <c r="F109" s="6">
        <v>64.430000000000007</v>
      </c>
      <c r="G109" s="14">
        <f t="shared" si="1"/>
        <v>265451.60000000003</v>
      </c>
    </row>
    <row r="110" spans="1:7" s="33" customFormat="1" ht="31.5" x14ac:dyDescent="0.25">
      <c r="A110" s="9">
        <v>102</v>
      </c>
      <c r="B110" s="22" t="s">
        <v>221</v>
      </c>
      <c r="C110" s="5" t="s">
        <v>189</v>
      </c>
      <c r="D110" s="5" t="s">
        <v>35</v>
      </c>
      <c r="E110" s="5">
        <v>1720</v>
      </c>
      <c r="F110" s="5">
        <v>46.82</v>
      </c>
      <c r="G110" s="14">
        <f t="shared" si="1"/>
        <v>80530.399999999994</v>
      </c>
    </row>
    <row r="111" spans="1:7" s="33" customFormat="1" x14ac:dyDescent="0.25">
      <c r="A111" s="9">
        <v>103</v>
      </c>
      <c r="B111" s="22" t="s">
        <v>222</v>
      </c>
      <c r="C111" s="5" t="s">
        <v>190</v>
      </c>
      <c r="D111" s="5" t="s">
        <v>8</v>
      </c>
      <c r="E111" s="5">
        <v>10</v>
      </c>
      <c r="F111" s="6">
        <v>34931.31</v>
      </c>
      <c r="G111" s="14">
        <f t="shared" si="1"/>
        <v>349313.1</v>
      </c>
    </row>
    <row r="112" spans="1:7" s="33" customFormat="1" ht="31.5" x14ac:dyDescent="0.25">
      <c r="A112" s="9">
        <v>104</v>
      </c>
      <c r="B112" s="22" t="s">
        <v>223</v>
      </c>
      <c r="C112" s="5" t="s">
        <v>191</v>
      </c>
      <c r="D112" s="5" t="s">
        <v>8</v>
      </c>
      <c r="E112" s="5">
        <v>140</v>
      </c>
      <c r="F112" s="5">
        <v>747.26</v>
      </c>
      <c r="G112" s="14">
        <f t="shared" si="1"/>
        <v>104616.4</v>
      </c>
    </row>
    <row r="113" spans="1:8" s="33" customFormat="1" x14ac:dyDescent="0.25">
      <c r="A113" s="9">
        <v>105</v>
      </c>
      <c r="B113" s="22" t="s">
        <v>192</v>
      </c>
      <c r="C113" s="5" t="s">
        <v>193</v>
      </c>
      <c r="D113" s="5" t="s">
        <v>35</v>
      </c>
      <c r="E113" s="5">
        <v>1700</v>
      </c>
      <c r="F113" s="5">
        <v>44.4</v>
      </c>
      <c r="G113" s="14">
        <f t="shared" si="1"/>
        <v>75480</v>
      </c>
    </row>
    <row r="114" spans="1:8" s="33" customFormat="1" ht="31.5" x14ac:dyDescent="0.25">
      <c r="A114" s="9">
        <v>106</v>
      </c>
      <c r="B114" s="22" t="s">
        <v>194</v>
      </c>
      <c r="C114" s="5" t="s">
        <v>195</v>
      </c>
      <c r="D114" s="5" t="s">
        <v>8</v>
      </c>
      <c r="E114" s="5">
        <v>5800</v>
      </c>
      <c r="F114" s="5">
        <v>164.58</v>
      </c>
      <c r="G114" s="14">
        <f t="shared" si="1"/>
        <v>954564.00000000012</v>
      </c>
    </row>
    <row r="115" spans="1:8" s="33" customFormat="1" x14ac:dyDescent="0.25">
      <c r="A115" s="9">
        <v>107</v>
      </c>
      <c r="B115" s="22" t="s">
        <v>196</v>
      </c>
      <c r="C115" s="5" t="s">
        <v>197</v>
      </c>
      <c r="D115" s="5" t="s">
        <v>35</v>
      </c>
      <c r="E115" s="5">
        <v>3200</v>
      </c>
      <c r="F115" s="5">
        <v>89.02</v>
      </c>
      <c r="G115" s="14">
        <f t="shared" si="1"/>
        <v>284864</v>
      </c>
    </row>
    <row r="116" spans="1:8" s="33" customFormat="1" ht="31.5" x14ac:dyDescent="0.25">
      <c r="A116" s="9">
        <v>108</v>
      </c>
      <c r="B116" s="22" t="s">
        <v>198</v>
      </c>
      <c r="C116" s="5" t="s">
        <v>199</v>
      </c>
      <c r="D116" s="5" t="s">
        <v>200</v>
      </c>
      <c r="E116" s="5">
        <v>12</v>
      </c>
      <c r="F116" s="14">
        <v>3180</v>
      </c>
      <c r="G116" s="14">
        <f t="shared" si="1"/>
        <v>38160</v>
      </c>
    </row>
    <row r="117" spans="1:8" s="33" customFormat="1" x14ac:dyDescent="0.25">
      <c r="A117" s="9">
        <v>109</v>
      </c>
      <c r="B117" s="22" t="s">
        <v>201</v>
      </c>
      <c r="C117" s="5" t="s">
        <v>202</v>
      </c>
      <c r="D117" s="5" t="s">
        <v>8</v>
      </c>
      <c r="E117" s="5">
        <v>20</v>
      </c>
      <c r="F117" s="6">
        <v>8465.09</v>
      </c>
      <c r="G117" s="14">
        <f t="shared" si="1"/>
        <v>169301.8</v>
      </c>
    </row>
    <row r="118" spans="1:8" s="33" customFormat="1" ht="31.5" x14ac:dyDescent="0.25">
      <c r="A118" s="9">
        <v>110</v>
      </c>
      <c r="B118" s="22" t="s">
        <v>203</v>
      </c>
      <c r="C118" s="5" t="s">
        <v>204</v>
      </c>
      <c r="D118" s="5" t="s">
        <v>8</v>
      </c>
      <c r="E118" s="5">
        <v>4</v>
      </c>
      <c r="F118" s="6">
        <v>6090.31</v>
      </c>
      <c r="G118" s="14">
        <f t="shared" si="1"/>
        <v>24361.24</v>
      </c>
    </row>
    <row r="119" spans="1:8" s="33" customFormat="1" x14ac:dyDescent="0.25">
      <c r="A119" s="9">
        <v>111</v>
      </c>
      <c r="B119" s="22" t="s">
        <v>205</v>
      </c>
      <c r="C119" s="5" t="s">
        <v>206</v>
      </c>
      <c r="D119" s="5" t="s">
        <v>32</v>
      </c>
      <c r="E119" s="5">
        <v>1400</v>
      </c>
      <c r="F119" s="5">
        <v>51.47</v>
      </c>
      <c r="G119" s="14">
        <f t="shared" si="1"/>
        <v>72058</v>
      </c>
    </row>
    <row r="120" spans="1:8" ht="18.75" x14ac:dyDescent="0.3">
      <c r="A120" s="34"/>
      <c r="B120" s="34"/>
      <c r="C120" s="35" t="s">
        <v>9</v>
      </c>
      <c r="D120" s="36"/>
      <c r="E120" s="36"/>
      <c r="F120" s="36"/>
      <c r="G120" s="37">
        <f>SUM(G9:G119)</f>
        <v>122683626.45999999</v>
      </c>
    </row>
    <row r="122" spans="1:8" ht="35.25" customHeight="1" x14ac:dyDescent="0.25">
      <c r="B122" s="66" t="s">
        <v>10</v>
      </c>
      <c r="C122" s="66"/>
      <c r="D122" s="66"/>
      <c r="E122" s="66"/>
      <c r="F122" s="66"/>
      <c r="G122" s="66"/>
      <c r="H122" s="49"/>
    </row>
    <row r="123" spans="1:8" ht="39" customHeight="1" x14ac:dyDescent="0.25">
      <c r="B123" s="66" t="s">
        <v>11</v>
      </c>
      <c r="C123" s="66"/>
      <c r="D123" s="66"/>
      <c r="E123" s="66"/>
      <c r="F123" s="66"/>
      <c r="G123" s="66"/>
      <c r="H123" s="49"/>
    </row>
    <row r="125" spans="1:8" ht="31.5" x14ac:dyDescent="0.25">
      <c r="A125" s="38" t="s">
        <v>261</v>
      </c>
      <c r="B125" s="38" t="s">
        <v>262</v>
      </c>
      <c r="C125" s="38" t="s">
        <v>263</v>
      </c>
      <c r="D125" s="38" t="s">
        <v>264</v>
      </c>
      <c r="E125" s="38" t="s">
        <v>265</v>
      </c>
      <c r="F125" s="38" t="s">
        <v>266</v>
      </c>
    </row>
    <row r="126" spans="1:8" x14ac:dyDescent="0.25">
      <c r="A126" s="39">
        <v>1</v>
      </c>
      <c r="B126" s="50" t="s">
        <v>230</v>
      </c>
      <c r="C126" s="62" t="s">
        <v>283</v>
      </c>
      <c r="D126" s="39" t="s">
        <v>273</v>
      </c>
      <c r="E126" s="41">
        <v>0.51527777777777783</v>
      </c>
      <c r="F126" s="39" t="s">
        <v>276</v>
      </c>
      <c r="G126" s="32"/>
    </row>
    <row r="127" spans="1:8" ht="31.5" x14ac:dyDescent="0.25">
      <c r="A127" s="39">
        <v>2</v>
      </c>
      <c r="B127" s="50" t="s">
        <v>229</v>
      </c>
      <c r="C127" s="56" t="s">
        <v>284</v>
      </c>
      <c r="D127" s="39" t="s">
        <v>273</v>
      </c>
      <c r="E127" s="41">
        <v>0.59722222222222221</v>
      </c>
      <c r="F127" s="39" t="s">
        <v>276</v>
      </c>
      <c r="G127" s="32"/>
    </row>
    <row r="128" spans="1:8" x14ac:dyDescent="0.25">
      <c r="A128" s="39">
        <v>3</v>
      </c>
      <c r="B128" s="50" t="s">
        <v>231</v>
      </c>
      <c r="C128" s="58" t="s">
        <v>279</v>
      </c>
      <c r="D128" s="39" t="s">
        <v>273</v>
      </c>
      <c r="E128" s="41">
        <v>0.52013888888888882</v>
      </c>
      <c r="F128" s="39" t="s">
        <v>276</v>
      </c>
      <c r="G128" s="32"/>
    </row>
    <row r="129" spans="1:7" x14ac:dyDescent="0.25">
      <c r="A129" s="39">
        <v>4</v>
      </c>
      <c r="B129" s="51" t="s">
        <v>232</v>
      </c>
      <c r="C129" s="57" t="s">
        <v>278</v>
      </c>
      <c r="D129" s="39" t="s">
        <v>274</v>
      </c>
      <c r="E129" s="41">
        <v>0.40625</v>
      </c>
      <c r="F129" s="39" t="s">
        <v>276</v>
      </c>
      <c r="G129" s="32"/>
    </row>
    <row r="130" spans="1:7" x14ac:dyDescent="0.25">
      <c r="A130" s="39">
        <v>5</v>
      </c>
      <c r="B130" s="51" t="s">
        <v>233</v>
      </c>
      <c r="C130" s="40" t="s">
        <v>288</v>
      </c>
      <c r="D130" s="39" t="s">
        <v>274</v>
      </c>
      <c r="E130" s="41">
        <v>0.4069444444444445</v>
      </c>
      <c r="F130" s="39" t="s">
        <v>276</v>
      </c>
      <c r="G130" s="32"/>
    </row>
    <row r="131" spans="1:7" x14ac:dyDescent="0.25">
      <c r="A131" s="39">
        <v>6</v>
      </c>
      <c r="B131" s="51" t="s">
        <v>234</v>
      </c>
      <c r="C131" s="61" t="s">
        <v>282</v>
      </c>
      <c r="D131" s="39" t="s">
        <v>274</v>
      </c>
      <c r="E131" s="41">
        <v>0.41388888888888892</v>
      </c>
      <c r="F131" s="39" t="s">
        <v>276</v>
      </c>
      <c r="G131" s="32"/>
    </row>
    <row r="132" spans="1:7" x14ac:dyDescent="0.25">
      <c r="A132" s="39">
        <v>7</v>
      </c>
      <c r="B132" s="51" t="s">
        <v>237</v>
      </c>
      <c r="C132" s="56" t="s">
        <v>286</v>
      </c>
      <c r="D132" s="39" t="s">
        <v>274</v>
      </c>
      <c r="E132" s="41">
        <v>0.47916666666666669</v>
      </c>
      <c r="F132" s="39" t="s">
        <v>276</v>
      </c>
      <c r="G132" s="32"/>
    </row>
    <row r="133" spans="1:7" x14ac:dyDescent="0.25">
      <c r="A133" s="39">
        <v>8</v>
      </c>
      <c r="B133" s="50" t="s">
        <v>235</v>
      </c>
      <c r="C133" s="55" t="s">
        <v>267</v>
      </c>
      <c r="D133" s="39" t="s">
        <v>274</v>
      </c>
      <c r="E133" s="41">
        <v>0.48402777777777778</v>
      </c>
      <c r="F133" s="39" t="s">
        <v>276</v>
      </c>
      <c r="G133" s="32"/>
    </row>
    <row r="134" spans="1:7" ht="31.5" x14ac:dyDescent="0.25">
      <c r="A134" s="39">
        <v>9</v>
      </c>
      <c r="B134" s="50" t="s">
        <v>236</v>
      </c>
      <c r="C134" s="40" t="s">
        <v>289</v>
      </c>
      <c r="D134" s="39" t="s">
        <v>274</v>
      </c>
      <c r="E134" s="41">
        <v>0.4916666666666667</v>
      </c>
      <c r="F134" s="39" t="s">
        <v>276</v>
      </c>
      <c r="G134" s="32"/>
    </row>
    <row r="135" spans="1:7" x14ac:dyDescent="0.25">
      <c r="A135" s="39">
        <v>10</v>
      </c>
      <c r="B135" s="51" t="s">
        <v>238</v>
      </c>
      <c r="C135" s="59" t="s">
        <v>280</v>
      </c>
      <c r="D135" s="39" t="s">
        <v>274</v>
      </c>
      <c r="E135" s="41">
        <v>0.52708333333333335</v>
      </c>
      <c r="F135" s="39" t="s">
        <v>276</v>
      </c>
      <c r="G135" s="32"/>
    </row>
    <row r="136" spans="1:7" ht="31.5" x14ac:dyDescent="0.25">
      <c r="A136" s="39">
        <v>11</v>
      </c>
      <c r="B136" s="51" t="s">
        <v>239</v>
      </c>
      <c r="C136" s="40" t="s">
        <v>290</v>
      </c>
      <c r="D136" s="39" t="s">
        <v>274</v>
      </c>
      <c r="E136" s="41">
        <v>0.59791666666666665</v>
      </c>
      <c r="F136" s="39" t="s">
        <v>276</v>
      </c>
      <c r="G136" s="32"/>
    </row>
    <row r="137" spans="1:7" x14ac:dyDescent="0.25">
      <c r="A137" s="39">
        <v>12</v>
      </c>
      <c r="B137" s="51" t="s">
        <v>240</v>
      </c>
      <c r="C137" s="40" t="s">
        <v>291</v>
      </c>
      <c r="D137" s="39" t="s">
        <v>274</v>
      </c>
      <c r="E137" s="41">
        <v>0.63194444444444442</v>
      </c>
      <c r="F137" s="39" t="s">
        <v>276</v>
      </c>
      <c r="G137" s="53"/>
    </row>
    <row r="138" spans="1:7" x14ac:dyDescent="0.25">
      <c r="A138" s="39">
        <v>13</v>
      </c>
      <c r="B138" s="51" t="s">
        <v>241</v>
      </c>
      <c r="C138" s="40" t="s">
        <v>292</v>
      </c>
      <c r="D138" s="39" t="s">
        <v>274</v>
      </c>
      <c r="E138" s="41">
        <v>0.64374999999999993</v>
      </c>
      <c r="F138" s="39" t="s">
        <v>276</v>
      </c>
      <c r="G138" s="53"/>
    </row>
    <row r="139" spans="1:7" x14ac:dyDescent="0.25">
      <c r="A139" s="39">
        <v>14</v>
      </c>
      <c r="B139" s="51" t="s">
        <v>242</v>
      </c>
      <c r="C139" s="40" t="s">
        <v>293</v>
      </c>
      <c r="D139" s="39" t="s">
        <v>274</v>
      </c>
      <c r="E139" s="41">
        <v>0.67638888888888893</v>
      </c>
      <c r="F139" s="39" t="s">
        <v>276</v>
      </c>
      <c r="G139" s="53"/>
    </row>
    <row r="140" spans="1:7" x14ac:dyDescent="0.25">
      <c r="A140" s="39">
        <v>15</v>
      </c>
      <c r="B140" s="51" t="s">
        <v>243</v>
      </c>
      <c r="C140" s="56" t="s">
        <v>285</v>
      </c>
      <c r="D140" s="39" t="s">
        <v>275</v>
      </c>
      <c r="E140" s="41">
        <v>0.33611111111111108</v>
      </c>
      <c r="F140" s="39" t="s">
        <v>276</v>
      </c>
      <c r="G140" s="53"/>
    </row>
    <row r="141" spans="1:7" x14ac:dyDescent="0.25">
      <c r="A141" s="39">
        <v>16</v>
      </c>
      <c r="B141" s="51" t="s">
        <v>244</v>
      </c>
      <c r="C141" s="40" t="s">
        <v>294</v>
      </c>
      <c r="D141" s="39" t="s">
        <v>275</v>
      </c>
      <c r="E141" s="41">
        <v>0.45069444444444445</v>
      </c>
      <c r="F141" s="39" t="s">
        <v>276</v>
      </c>
      <c r="G141" s="53"/>
    </row>
    <row r="142" spans="1:7" x14ac:dyDescent="0.25">
      <c r="A142" s="39">
        <v>17</v>
      </c>
      <c r="B142" s="52" t="s">
        <v>245</v>
      </c>
      <c r="C142" s="40" t="s">
        <v>295</v>
      </c>
      <c r="D142" s="39" t="s">
        <v>275</v>
      </c>
      <c r="E142" s="41">
        <v>0.45555555555555555</v>
      </c>
      <c r="F142" s="39" t="s">
        <v>276</v>
      </c>
      <c r="G142" s="53"/>
    </row>
    <row r="143" spans="1:7" x14ac:dyDescent="0.25">
      <c r="A143" s="39">
        <v>18</v>
      </c>
      <c r="B143" s="50" t="s">
        <v>246</v>
      </c>
      <c r="C143" s="60" t="s">
        <v>281</v>
      </c>
      <c r="D143" s="39" t="s">
        <v>275</v>
      </c>
      <c r="E143" s="41">
        <v>0.46527777777777773</v>
      </c>
      <c r="F143" s="39" t="s">
        <v>276</v>
      </c>
      <c r="G143" s="53"/>
    </row>
    <row r="144" spans="1:7" x14ac:dyDescent="0.25">
      <c r="A144" s="39">
        <v>19</v>
      </c>
      <c r="B144" s="51" t="s">
        <v>247</v>
      </c>
      <c r="C144" s="40" t="s">
        <v>296</v>
      </c>
      <c r="D144" s="39" t="s">
        <v>275</v>
      </c>
      <c r="E144" s="41">
        <v>0.4680555555555555</v>
      </c>
      <c r="F144" s="39" t="s">
        <v>276</v>
      </c>
      <c r="G144" s="53"/>
    </row>
    <row r="145" spans="1:7" x14ac:dyDescent="0.25">
      <c r="A145" s="39">
        <v>20</v>
      </c>
      <c r="B145" s="51" t="s">
        <v>248</v>
      </c>
      <c r="C145" s="40" t="s">
        <v>297</v>
      </c>
      <c r="D145" s="39" t="s">
        <v>275</v>
      </c>
      <c r="E145" s="41">
        <v>0.51180555555555551</v>
      </c>
      <c r="F145" s="39" t="s">
        <v>277</v>
      </c>
      <c r="G145" s="53"/>
    </row>
    <row r="146" spans="1:7" x14ac:dyDescent="0.25">
      <c r="A146" s="39">
        <v>21</v>
      </c>
      <c r="B146" s="51" t="s">
        <v>249</v>
      </c>
      <c r="C146" s="40" t="s">
        <v>298</v>
      </c>
      <c r="D146" s="39" t="s">
        <v>275</v>
      </c>
      <c r="E146" s="41">
        <v>0.58472222222222225</v>
      </c>
      <c r="F146" s="39" t="s">
        <v>276</v>
      </c>
      <c r="G146" s="53"/>
    </row>
    <row r="147" spans="1:7" x14ac:dyDescent="0.25">
      <c r="A147" s="39">
        <v>22</v>
      </c>
      <c r="B147" s="51" t="s">
        <v>250</v>
      </c>
      <c r="C147" s="40" t="s">
        <v>299</v>
      </c>
      <c r="D147" s="39" t="s">
        <v>275</v>
      </c>
      <c r="E147" s="41">
        <v>0.6020833333333333</v>
      </c>
      <c r="F147" s="39" t="s">
        <v>276</v>
      </c>
      <c r="G147" s="53"/>
    </row>
    <row r="148" spans="1:7" ht="31.5" x14ac:dyDescent="0.25">
      <c r="A148" s="39">
        <v>23</v>
      </c>
      <c r="B148" s="51" t="s">
        <v>251</v>
      </c>
      <c r="C148" s="40" t="s">
        <v>300</v>
      </c>
      <c r="D148" s="39" t="s">
        <v>275</v>
      </c>
      <c r="E148" s="41">
        <v>0.60972222222222217</v>
      </c>
      <c r="F148" s="39" t="s">
        <v>276</v>
      </c>
      <c r="G148" s="53"/>
    </row>
    <row r="149" spans="1:7" x14ac:dyDescent="0.25">
      <c r="A149" s="39">
        <v>24</v>
      </c>
      <c r="B149" s="51" t="s">
        <v>252</v>
      </c>
      <c r="C149" s="56" t="s">
        <v>287</v>
      </c>
      <c r="D149" s="39" t="s">
        <v>275</v>
      </c>
      <c r="E149" s="41">
        <v>0.61458333333333337</v>
      </c>
      <c r="F149" s="39" t="s">
        <v>276</v>
      </c>
      <c r="G149" s="53"/>
    </row>
    <row r="150" spans="1:7" x14ac:dyDescent="0.25">
      <c r="A150" s="32"/>
      <c r="B150" s="32"/>
      <c r="C150" s="42"/>
      <c r="D150" s="32"/>
      <c r="E150" s="32"/>
      <c r="F150" s="32"/>
      <c r="G150" s="53"/>
    </row>
    <row r="151" spans="1:7" ht="54.75" customHeight="1" x14ac:dyDescent="0.25">
      <c r="A151" s="64" t="s">
        <v>311</v>
      </c>
      <c r="B151" s="64"/>
      <c r="C151" s="64"/>
      <c r="D151" s="64"/>
      <c r="E151" s="64"/>
      <c r="F151" s="64"/>
      <c r="G151" s="53"/>
    </row>
    <row r="152" spans="1:7" ht="35.25" customHeight="1" x14ac:dyDescent="0.25">
      <c r="A152" s="64" t="s">
        <v>268</v>
      </c>
      <c r="B152" s="64"/>
      <c r="C152" s="64"/>
      <c r="D152" s="64"/>
      <c r="E152" s="64"/>
      <c r="F152" s="64"/>
      <c r="G152" s="53"/>
    </row>
    <row r="153" spans="1:7" x14ac:dyDescent="0.25">
      <c r="A153" s="32"/>
      <c r="B153" s="32"/>
      <c r="C153" s="32"/>
      <c r="D153" s="32"/>
      <c r="E153" s="32"/>
      <c r="F153" s="32"/>
      <c r="G153" s="53"/>
    </row>
    <row r="154" spans="1:7" x14ac:dyDescent="0.25">
      <c r="A154" s="32"/>
      <c r="B154" s="32"/>
      <c r="C154" s="32"/>
      <c r="D154" s="32"/>
      <c r="E154" s="32"/>
      <c r="F154" s="32"/>
      <c r="G154" s="53"/>
    </row>
    <row r="155" spans="1:7" x14ac:dyDescent="0.25">
      <c r="A155" s="31"/>
      <c r="B155" s="31" t="s">
        <v>269</v>
      </c>
      <c r="C155" s="31"/>
      <c r="D155" s="31"/>
      <c r="E155" s="31"/>
      <c r="F155" s="31"/>
      <c r="G155" s="53"/>
    </row>
    <row r="156" spans="1:7" x14ac:dyDescent="0.25">
      <c r="A156" s="31"/>
      <c r="B156" s="31"/>
      <c r="C156" s="31"/>
      <c r="D156" s="31"/>
      <c r="E156" s="31"/>
      <c r="F156" s="31"/>
      <c r="G156" s="53"/>
    </row>
    <row r="157" spans="1:7" x14ac:dyDescent="0.25">
      <c r="A157" s="31"/>
      <c r="B157" s="31" t="s">
        <v>270</v>
      </c>
      <c r="C157" s="31"/>
      <c r="D157" s="31"/>
      <c r="E157" s="31"/>
      <c r="F157" s="31"/>
      <c r="G157" s="53"/>
    </row>
    <row r="158" spans="1:7" x14ac:dyDescent="0.25">
      <c r="G158" s="53"/>
    </row>
    <row r="159" spans="1:7" x14ac:dyDescent="0.25">
      <c r="G159" s="53"/>
    </row>
    <row r="160" spans="1:7" x14ac:dyDescent="0.25">
      <c r="G160" s="53"/>
    </row>
    <row r="161" spans="7:7" x14ac:dyDescent="0.25">
      <c r="G161" s="53"/>
    </row>
    <row r="162" spans="7:7" x14ac:dyDescent="0.25">
      <c r="G162" s="53"/>
    </row>
    <row r="163" spans="7:7" x14ac:dyDescent="0.25">
      <c r="G163" s="53"/>
    </row>
    <row r="164" spans="7:7" x14ac:dyDescent="0.25">
      <c r="G164" s="53"/>
    </row>
    <row r="165" spans="7:7" x14ac:dyDescent="0.25">
      <c r="G165" s="53"/>
    </row>
    <row r="166" spans="7:7" x14ac:dyDescent="0.25">
      <c r="G166" s="53"/>
    </row>
    <row r="167" spans="7:7" x14ac:dyDescent="0.25">
      <c r="G167" s="53"/>
    </row>
    <row r="168" spans="7:7" x14ac:dyDescent="0.25">
      <c r="G168" s="53"/>
    </row>
    <row r="169" spans="7:7" x14ac:dyDescent="0.25">
      <c r="G169" s="53"/>
    </row>
    <row r="170" spans="7:7" x14ac:dyDescent="0.25">
      <c r="G170" s="53"/>
    </row>
    <row r="171" spans="7:7" x14ac:dyDescent="0.25">
      <c r="G171" s="53"/>
    </row>
    <row r="172" spans="7:7" x14ac:dyDescent="0.25">
      <c r="G172" s="53"/>
    </row>
    <row r="173" spans="7:7" x14ac:dyDescent="0.25">
      <c r="G173" s="53"/>
    </row>
    <row r="174" spans="7:7" x14ac:dyDescent="0.25">
      <c r="G174" s="53"/>
    </row>
    <row r="175" spans="7:7" x14ac:dyDescent="0.25">
      <c r="G175" s="53"/>
    </row>
    <row r="176" spans="7:7" x14ac:dyDescent="0.25">
      <c r="G176" s="53"/>
    </row>
    <row r="177" spans="7:7" x14ac:dyDescent="0.25">
      <c r="G177" s="53"/>
    </row>
    <row r="178" spans="7:7" x14ac:dyDescent="0.25">
      <c r="G178" s="53"/>
    </row>
    <row r="179" spans="7:7" x14ac:dyDescent="0.25">
      <c r="G179" s="53"/>
    </row>
    <row r="180" spans="7:7" x14ac:dyDescent="0.25">
      <c r="G180" s="53"/>
    </row>
    <row r="181" spans="7:7" x14ac:dyDescent="0.25">
      <c r="G181" s="53"/>
    </row>
    <row r="182" spans="7:7" x14ac:dyDescent="0.25">
      <c r="G182" s="53"/>
    </row>
    <row r="183" spans="7:7" x14ac:dyDescent="0.25">
      <c r="G183" s="53"/>
    </row>
    <row r="184" spans="7:7" x14ac:dyDescent="0.25">
      <c r="G184" s="53"/>
    </row>
    <row r="185" spans="7:7" x14ac:dyDescent="0.25">
      <c r="G185" s="53"/>
    </row>
    <row r="186" spans="7:7" x14ac:dyDescent="0.25">
      <c r="G186" s="53"/>
    </row>
    <row r="187" spans="7:7" x14ac:dyDescent="0.25">
      <c r="G187" s="53"/>
    </row>
    <row r="188" spans="7:7" x14ac:dyDescent="0.25">
      <c r="G188" s="53"/>
    </row>
    <row r="189" spans="7:7" x14ac:dyDescent="0.25">
      <c r="G189" s="53"/>
    </row>
    <row r="190" spans="7:7" x14ac:dyDescent="0.25">
      <c r="G190" s="53"/>
    </row>
    <row r="191" spans="7:7" x14ac:dyDescent="0.25">
      <c r="G191" s="53"/>
    </row>
    <row r="192" spans="7:7" x14ac:dyDescent="0.25">
      <c r="G192" s="53"/>
    </row>
    <row r="193" spans="7:7" x14ac:dyDescent="0.25">
      <c r="G193" s="53"/>
    </row>
    <row r="194" spans="7:7" x14ac:dyDescent="0.25">
      <c r="G194" s="53"/>
    </row>
    <row r="195" spans="7:7" x14ac:dyDescent="0.25">
      <c r="G195" s="54"/>
    </row>
  </sheetData>
  <mergeCells count="5">
    <mergeCell ref="A151:F151"/>
    <mergeCell ref="A152:F152"/>
    <mergeCell ref="B1:F1"/>
    <mergeCell ref="B122:G122"/>
    <mergeCell ref="B123:G123"/>
  </mergeCells>
  <conditionalFormatting sqref="B33:B44">
    <cfRule type="duplicateValues" dxfId="3" priority="1"/>
    <cfRule type="duplicateValues" dxfId="2" priority="2"/>
  </conditionalFormatting>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6"/>
  <sheetViews>
    <sheetView tabSelected="1" topLeftCell="Q1" zoomScale="71" zoomScaleNormal="71" workbookViewId="0">
      <pane ySplit="1" topLeftCell="A2" activePane="bottomLeft" state="frozen"/>
      <selection pane="bottomLeft" activeCell="AB123" sqref="AB123"/>
    </sheetView>
  </sheetViews>
  <sheetFormatPr defaultRowHeight="15.75" x14ac:dyDescent="0.25"/>
  <cols>
    <col min="1" max="1" width="9.28515625" style="8" bestFit="1" customWidth="1"/>
    <col min="2" max="2" width="22" style="8" customWidth="1"/>
    <col min="3" max="3" width="70.42578125" style="8" customWidth="1"/>
    <col min="4" max="4" width="9.140625" style="8"/>
    <col min="5" max="5" width="13.28515625" style="25" customWidth="1"/>
    <col min="6" max="6" width="15" style="26" customWidth="1"/>
    <col min="7" max="7" width="22.140625" style="26" customWidth="1"/>
    <col min="8" max="23" width="16.28515625" style="7" customWidth="1"/>
    <col min="24" max="24" width="16.28515625" style="8" customWidth="1"/>
    <col min="25" max="32" width="16.28515625" style="7" customWidth="1"/>
    <col min="33" max="33" width="114.85546875" style="7" customWidth="1"/>
    <col min="34" max="36" width="9.140625" style="7"/>
    <col min="37" max="16384" width="9.140625" style="8"/>
  </cols>
  <sheetData>
    <row r="1" spans="1:36" s="24" customFormat="1" ht="69.75" customHeight="1" x14ac:dyDescent="0.25">
      <c r="A1" s="1" t="s">
        <v>1</v>
      </c>
      <c r="B1" s="2" t="s">
        <v>2</v>
      </c>
      <c r="C1" s="3" t="s">
        <v>3</v>
      </c>
      <c r="D1" s="3" t="s">
        <v>4</v>
      </c>
      <c r="E1" s="3" t="s">
        <v>5</v>
      </c>
      <c r="F1" s="4" t="s">
        <v>6</v>
      </c>
      <c r="G1" s="4" t="s">
        <v>7</v>
      </c>
      <c r="H1" s="63" t="s">
        <v>229</v>
      </c>
      <c r="I1" s="63" t="s">
        <v>230</v>
      </c>
      <c r="J1" s="63" t="s">
        <v>231</v>
      </c>
      <c r="K1" s="15" t="s">
        <v>232</v>
      </c>
      <c r="L1" s="15" t="s">
        <v>233</v>
      </c>
      <c r="M1" s="15" t="s">
        <v>234</v>
      </c>
      <c r="N1" s="63" t="s">
        <v>235</v>
      </c>
      <c r="O1" s="63" t="s">
        <v>236</v>
      </c>
      <c r="P1" s="15" t="s">
        <v>237</v>
      </c>
      <c r="Q1" s="15" t="s">
        <v>238</v>
      </c>
      <c r="R1" s="15" t="s">
        <v>239</v>
      </c>
      <c r="S1" s="15" t="s">
        <v>240</v>
      </c>
      <c r="T1" s="15" t="s">
        <v>241</v>
      </c>
      <c r="U1" s="15" t="s">
        <v>242</v>
      </c>
      <c r="V1" s="15" t="s">
        <v>243</v>
      </c>
      <c r="W1" s="15" t="s">
        <v>244</v>
      </c>
      <c r="X1" s="28" t="s">
        <v>245</v>
      </c>
      <c r="Y1" s="63" t="s">
        <v>246</v>
      </c>
      <c r="Z1" s="15" t="s">
        <v>247</v>
      </c>
      <c r="AA1" s="15" t="s">
        <v>248</v>
      </c>
      <c r="AB1" s="15" t="s">
        <v>249</v>
      </c>
      <c r="AC1" s="15" t="s">
        <v>250</v>
      </c>
      <c r="AD1" s="15" t="s">
        <v>251</v>
      </c>
      <c r="AE1" s="15" t="s">
        <v>252</v>
      </c>
      <c r="AF1" s="15" t="s">
        <v>253</v>
      </c>
      <c r="AG1" s="15" t="s">
        <v>254</v>
      </c>
      <c r="AH1" s="29"/>
      <c r="AI1" s="29"/>
      <c r="AJ1" s="29"/>
    </row>
    <row r="2" spans="1:36" ht="47.25" x14ac:dyDescent="0.25">
      <c r="A2" s="9">
        <v>1</v>
      </c>
      <c r="B2" s="10" t="s">
        <v>13</v>
      </c>
      <c r="C2" s="11" t="s">
        <v>14</v>
      </c>
      <c r="D2" s="12" t="s">
        <v>0</v>
      </c>
      <c r="E2" s="13">
        <v>200</v>
      </c>
      <c r="F2" s="14">
        <v>900</v>
      </c>
      <c r="G2" s="14">
        <f t="shared" ref="G2:G65" si="0">E2*F2</f>
        <v>180000</v>
      </c>
      <c r="H2" s="6"/>
      <c r="I2" s="6"/>
      <c r="J2" s="6"/>
      <c r="K2" s="6"/>
      <c r="L2" s="6"/>
      <c r="M2" s="6"/>
      <c r="N2" s="6"/>
      <c r="O2" s="6"/>
      <c r="P2" s="6"/>
      <c r="Q2" s="6"/>
      <c r="R2" s="6"/>
      <c r="S2" s="6"/>
      <c r="T2" s="6"/>
      <c r="U2" s="6"/>
      <c r="V2" s="6"/>
      <c r="W2" s="6"/>
      <c r="X2" s="5"/>
      <c r="Y2" s="6"/>
      <c r="Z2" s="6"/>
      <c r="AA2" s="6"/>
      <c r="AB2" s="6"/>
      <c r="AC2" s="6"/>
      <c r="AD2" s="6"/>
      <c r="AE2" s="6"/>
      <c r="AF2" s="6" t="s">
        <v>255</v>
      </c>
      <c r="AG2" s="6"/>
    </row>
    <row r="3" spans="1:36" ht="47.25" x14ac:dyDescent="0.25">
      <c r="A3" s="9">
        <v>2</v>
      </c>
      <c r="B3" s="10" t="s">
        <v>15</v>
      </c>
      <c r="C3" s="11" t="s">
        <v>16</v>
      </c>
      <c r="D3" s="12" t="s">
        <v>0</v>
      </c>
      <c r="E3" s="13">
        <v>50</v>
      </c>
      <c r="F3" s="14">
        <v>900</v>
      </c>
      <c r="G3" s="14">
        <f t="shared" si="0"/>
        <v>45000</v>
      </c>
      <c r="H3" s="6"/>
      <c r="I3" s="6"/>
      <c r="J3" s="6"/>
      <c r="K3" s="6"/>
      <c r="L3" s="6"/>
      <c r="M3" s="6"/>
      <c r="N3" s="6"/>
      <c r="O3" s="6"/>
      <c r="P3" s="6"/>
      <c r="Q3" s="6"/>
      <c r="R3" s="6"/>
      <c r="S3" s="6"/>
      <c r="T3" s="6"/>
      <c r="U3" s="6"/>
      <c r="V3" s="6"/>
      <c r="W3" s="6"/>
      <c r="X3" s="5"/>
      <c r="Y3" s="6"/>
      <c r="Z3" s="6"/>
      <c r="AA3" s="6"/>
      <c r="AB3" s="6"/>
      <c r="AC3" s="6"/>
      <c r="AD3" s="6"/>
      <c r="AE3" s="6"/>
      <c r="AF3" s="6" t="s">
        <v>255</v>
      </c>
      <c r="AG3" s="6"/>
    </row>
    <row r="4" spans="1:36" ht="47.25" x14ac:dyDescent="0.25">
      <c r="A4" s="9">
        <v>3</v>
      </c>
      <c r="B4" s="10" t="s">
        <v>17</v>
      </c>
      <c r="C4" s="11" t="s">
        <v>18</v>
      </c>
      <c r="D4" s="12" t="s">
        <v>0</v>
      </c>
      <c r="E4" s="13">
        <v>50</v>
      </c>
      <c r="F4" s="14">
        <v>900</v>
      </c>
      <c r="G4" s="14">
        <f t="shared" si="0"/>
        <v>45000</v>
      </c>
      <c r="H4" s="6"/>
      <c r="I4" s="6"/>
      <c r="J4" s="6"/>
      <c r="K4" s="6"/>
      <c r="L4" s="6"/>
      <c r="M4" s="6"/>
      <c r="N4" s="6"/>
      <c r="O4" s="6"/>
      <c r="P4" s="6"/>
      <c r="Q4" s="6"/>
      <c r="R4" s="6"/>
      <c r="S4" s="6"/>
      <c r="T4" s="6"/>
      <c r="U4" s="6"/>
      <c r="V4" s="6"/>
      <c r="W4" s="6"/>
      <c r="X4" s="5"/>
      <c r="Y4" s="6"/>
      <c r="Z4" s="6"/>
      <c r="AA4" s="6"/>
      <c r="AB4" s="6"/>
      <c r="AC4" s="6"/>
      <c r="AD4" s="6"/>
      <c r="AE4" s="6"/>
      <c r="AF4" s="6" t="s">
        <v>255</v>
      </c>
      <c r="AG4" s="6"/>
    </row>
    <row r="5" spans="1:36" ht="47.25" x14ac:dyDescent="0.25">
      <c r="A5" s="9">
        <v>4</v>
      </c>
      <c r="B5" s="10" t="s">
        <v>19</v>
      </c>
      <c r="C5" s="11" t="s">
        <v>20</v>
      </c>
      <c r="D5" s="12" t="s">
        <v>0</v>
      </c>
      <c r="E5" s="13">
        <v>50</v>
      </c>
      <c r="F5" s="14">
        <v>900</v>
      </c>
      <c r="G5" s="14">
        <f t="shared" si="0"/>
        <v>45000</v>
      </c>
      <c r="H5" s="6"/>
      <c r="I5" s="6"/>
      <c r="J5" s="6"/>
      <c r="K5" s="6"/>
      <c r="L5" s="6"/>
      <c r="M5" s="6"/>
      <c r="N5" s="6"/>
      <c r="O5" s="6"/>
      <c r="P5" s="6"/>
      <c r="Q5" s="6"/>
      <c r="R5" s="6"/>
      <c r="S5" s="6"/>
      <c r="T5" s="6"/>
      <c r="U5" s="6"/>
      <c r="V5" s="6"/>
      <c r="W5" s="6"/>
      <c r="X5" s="5"/>
      <c r="Y5" s="6"/>
      <c r="Z5" s="6"/>
      <c r="AA5" s="6"/>
      <c r="AB5" s="6"/>
      <c r="AC5" s="6"/>
      <c r="AD5" s="6"/>
      <c r="AE5" s="6"/>
      <c r="AF5" s="6" t="s">
        <v>255</v>
      </c>
      <c r="AG5" s="6"/>
    </row>
    <row r="6" spans="1:36" ht="63" x14ac:dyDescent="0.25">
      <c r="A6" s="9">
        <v>5</v>
      </c>
      <c r="B6" s="10" t="s">
        <v>21</v>
      </c>
      <c r="C6" s="11" t="s">
        <v>22</v>
      </c>
      <c r="D6" s="12" t="s">
        <v>0</v>
      </c>
      <c r="E6" s="13">
        <v>40</v>
      </c>
      <c r="F6" s="14">
        <v>16500</v>
      </c>
      <c r="G6" s="14">
        <f t="shared" si="0"/>
        <v>660000</v>
      </c>
      <c r="H6" s="6"/>
      <c r="I6" s="6"/>
      <c r="J6" s="6"/>
      <c r="K6" s="6"/>
      <c r="L6" s="6"/>
      <c r="M6" s="6"/>
      <c r="N6" s="6"/>
      <c r="O6" s="6"/>
      <c r="P6" s="6"/>
      <c r="Q6" s="6"/>
      <c r="R6" s="6"/>
      <c r="S6" s="6"/>
      <c r="T6" s="6"/>
      <c r="U6" s="6"/>
      <c r="V6" s="6"/>
      <c r="W6" s="6"/>
      <c r="X6" s="5"/>
      <c r="Y6" s="6"/>
      <c r="Z6" s="6"/>
      <c r="AA6" s="6"/>
      <c r="AB6" s="6"/>
      <c r="AC6" s="6"/>
      <c r="AD6" s="6"/>
      <c r="AE6" s="6"/>
      <c r="AF6" s="6" t="s">
        <v>255</v>
      </c>
      <c r="AG6" s="6"/>
    </row>
    <row r="7" spans="1:36" ht="47.25" x14ac:dyDescent="0.25">
      <c r="A7" s="9">
        <v>6</v>
      </c>
      <c r="B7" s="10" t="s">
        <v>23</v>
      </c>
      <c r="C7" s="5" t="s">
        <v>24</v>
      </c>
      <c r="D7" s="12" t="s">
        <v>8</v>
      </c>
      <c r="E7" s="13">
        <v>300</v>
      </c>
      <c r="F7" s="6">
        <v>2814.59</v>
      </c>
      <c r="G7" s="14">
        <f t="shared" si="0"/>
        <v>844377</v>
      </c>
      <c r="H7" s="6"/>
      <c r="I7" s="6"/>
      <c r="J7" s="6"/>
      <c r="K7" s="6"/>
      <c r="L7" s="6"/>
      <c r="M7" s="6"/>
      <c r="N7" s="6"/>
      <c r="O7" s="6"/>
      <c r="P7" s="6"/>
      <c r="Q7" s="6"/>
      <c r="R7" s="6"/>
      <c r="S7" s="6"/>
      <c r="T7" s="6"/>
      <c r="U7" s="6"/>
      <c r="V7" s="6"/>
      <c r="W7" s="6"/>
      <c r="X7" s="5">
        <v>2814.59</v>
      </c>
      <c r="Y7" s="6"/>
      <c r="Z7" s="6"/>
      <c r="AA7" s="6"/>
      <c r="AB7" s="6"/>
      <c r="AC7" s="6"/>
      <c r="AD7" s="6"/>
      <c r="AE7" s="6"/>
      <c r="AF7" s="28" t="s">
        <v>245</v>
      </c>
      <c r="AG7" s="6"/>
    </row>
    <row r="8" spans="1:36" x14ac:dyDescent="0.25">
      <c r="A8" s="9">
        <v>7</v>
      </c>
      <c r="B8" s="10" t="s">
        <v>25</v>
      </c>
      <c r="C8" s="11" t="s">
        <v>26</v>
      </c>
      <c r="D8" s="12" t="s">
        <v>0</v>
      </c>
      <c r="E8" s="13">
        <v>2310</v>
      </c>
      <c r="F8" s="5">
        <v>63.23</v>
      </c>
      <c r="G8" s="14">
        <f t="shared" si="0"/>
        <v>146061.29999999999</v>
      </c>
      <c r="H8" s="6"/>
      <c r="I8" s="6"/>
      <c r="J8" s="6"/>
      <c r="K8" s="6"/>
      <c r="L8" s="6"/>
      <c r="M8" s="6"/>
      <c r="N8" s="6"/>
      <c r="O8" s="6"/>
      <c r="P8" s="6"/>
      <c r="Q8" s="6"/>
      <c r="R8" s="6"/>
      <c r="S8" s="6"/>
      <c r="T8" s="6"/>
      <c r="U8" s="6"/>
      <c r="V8" s="6"/>
      <c r="W8" s="6"/>
      <c r="X8" s="5"/>
      <c r="Y8" s="6"/>
      <c r="Z8" s="6"/>
      <c r="AA8" s="6"/>
      <c r="AB8" s="6"/>
      <c r="AC8" s="6"/>
      <c r="AD8" s="6"/>
      <c r="AE8" s="6"/>
      <c r="AF8" s="6" t="s">
        <v>255</v>
      </c>
      <c r="AG8" s="6"/>
    </row>
    <row r="9" spans="1:36" x14ac:dyDescent="0.25">
      <c r="A9" s="9">
        <v>8</v>
      </c>
      <c r="B9" s="10" t="s">
        <v>27</v>
      </c>
      <c r="C9" s="11" t="s">
        <v>28</v>
      </c>
      <c r="D9" s="12" t="s">
        <v>8</v>
      </c>
      <c r="E9" s="13">
        <v>718</v>
      </c>
      <c r="F9" s="14">
        <v>262.38</v>
      </c>
      <c r="G9" s="14">
        <f t="shared" si="0"/>
        <v>188388.84</v>
      </c>
      <c r="H9" s="6"/>
      <c r="I9" s="6"/>
      <c r="J9" s="6"/>
      <c r="K9" s="6"/>
      <c r="L9" s="6"/>
      <c r="M9" s="6"/>
      <c r="N9" s="6"/>
      <c r="O9" s="6"/>
      <c r="P9" s="6"/>
      <c r="Q9" s="6"/>
      <c r="R9" s="6"/>
      <c r="S9" s="6"/>
      <c r="T9" s="6"/>
      <c r="U9" s="6"/>
      <c r="V9" s="6"/>
      <c r="W9" s="6"/>
      <c r="X9" s="5"/>
      <c r="Y9" s="6"/>
      <c r="Z9" s="6"/>
      <c r="AA9" s="6"/>
      <c r="AB9" s="6"/>
      <c r="AC9" s="6"/>
      <c r="AD9" s="6"/>
      <c r="AE9" s="6"/>
      <c r="AF9" s="6" t="s">
        <v>255</v>
      </c>
      <c r="AG9" s="6"/>
    </row>
    <row r="10" spans="1:36" ht="32.25" customHeight="1" x14ac:dyDescent="0.25">
      <c r="A10" s="9">
        <v>9</v>
      </c>
      <c r="B10" s="10" t="s">
        <v>27</v>
      </c>
      <c r="C10" s="11" t="s">
        <v>29</v>
      </c>
      <c r="D10" s="12" t="s">
        <v>8</v>
      </c>
      <c r="E10" s="13">
        <v>2000</v>
      </c>
      <c r="F10" s="14">
        <v>312.07</v>
      </c>
      <c r="G10" s="14">
        <f t="shared" si="0"/>
        <v>624140</v>
      </c>
      <c r="H10" s="15"/>
      <c r="I10" s="6"/>
      <c r="J10" s="6"/>
      <c r="K10" s="6"/>
      <c r="L10" s="6"/>
      <c r="M10" s="6"/>
      <c r="N10" s="6"/>
      <c r="O10" s="6"/>
      <c r="P10" s="6"/>
      <c r="Q10" s="6"/>
      <c r="R10" s="6"/>
      <c r="S10" s="6"/>
      <c r="T10" s="6"/>
      <c r="U10" s="6"/>
      <c r="V10" s="6"/>
      <c r="W10" s="6"/>
      <c r="X10" s="5"/>
      <c r="Y10" s="6"/>
      <c r="Z10" s="6"/>
      <c r="AA10" s="6"/>
      <c r="AB10" s="6"/>
      <c r="AC10" s="6"/>
      <c r="AD10" s="6"/>
      <c r="AE10" s="6"/>
      <c r="AF10" s="6" t="s">
        <v>255</v>
      </c>
      <c r="AG10" s="6"/>
    </row>
    <row r="11" spans="1:36" x14ac:dyDescent="0.25">
      <c r="A11" s="9">
        <v>10</v>
      </c>
      <c r="B11" s="10" t="s">
        <v>30</v>
      </c>
      <c r="C11" s="11" t="s">
        <v>31</v>
      </c>
      <c r="D11" s="12" t="s">
        <v>32</v>
      </c>
      <c r="E11" s="13">
        <v>8000</v>
      </c>
      <c r="F11" s="5">
        <v>50.77</v>
      </c>
      <c r="G11" s="14">
        <f t="shared" si="0"/>
        <v>406160</v>
      </c>
      <c r="H11" s="6"/>
      <c r="I11" s="6"/>
      <c r="J11" s="6"/>
      <c r="K11" s="6"/>
      <c r="L11" s="6"/>
      <c r="M11" s="6"/>
      <c r="N11" s="6"/>
      <c r="O11" s="6"/>
      <c r="P11" s="6"/>
      <c r="Q11" s="6"/>
      <c r="R11" s="6"/>
      <c r="S11" s="6"/>
      <c r="T11" s="6"/>
      <c r="U11" s="6"/>
      <c r="V11" s="6"/>
      <c r="W11" s="6"/>
      <c r="X11" s="5"/>
      <c r="Y11" s="6"/>
      <c r="Z11" s="6"/>
      <c r="AA11" s="6"/>
      <c r="AB11" s="6"/>
      <c r="AC11" s="6"/>
      <c r="AD11" s="6"/>
      <c r="AE11" s="6"/>
      <c r="AF11" s="6" t="s">
        <v>255</v>
      </c>
      <c r="AG11" s="6"/>
    </row>
    <row r="12" spans="1:36" ht="59.25" customHeight="1" x14ac:dyDescent="0.25">
      <c r="A12" s="9">
        <v>11</v>
      </c>
      <c r="B12" s="10" t="s">
        <v>33</v>
      </c>
      <c r="C12" s="11" t="s">
        <v>34</v>
      </c>
      <c r="D12" s="12" t="s">
        <v>35</v>
      </c>
      <c r="E12" s="13">
        <v>600</v>
      </c>
      <c r="F12" s="5">
        <v>357.86</v>
      </c>
      <c r="G12" s="14">
        <f t="shared" si="0"/>
        <v>214716</v>
      </c>
      <c r="H12" s="15"/>
      <c r="I12" s="6"/>
      <c r="J12" s="6"/>
      <c r="K12" s="6"/>
      <c r="L12" s="6"/>
      <c r="M12" s="6"/>
      <c r="N12" s="6"/>
      <c r="O12" s="6"/>
      <c r="P12" s="6"/>
      <c r="Q12" s="6"/>
      <c r="R12" s="6"/>
      <c r="S12" s="6"/>
      <c r="T12" s="6"/>
      <c r="U12" s="6"/>
      <c r="V12" s="6"/>
      <c r="W12" s="6"/>
      <c r="X12" s="5"/>
      <c r="Y12" s="6"/>
      <c r="Z12" s="6"/>
      <c r="AA12" s="6"/>
      <c r="AB12" s="6"/>
      <c r="AC12" s="6"/>
      <c r="AD12" s="6"/>
      <c r="AE12" s="6"/>
      <c r="AF12" s="6" t="s">
        <v>255</v>
      </c>
      <c r="AG12" s="6"/>
    </row>
    <row r="13" spans="1:36" ht="94.5" x14ac:dyDescent="0.25">
      <c r="A13" s="9">
        <v>12</v>
      </c>
      <c r="B13" s="10" t="s">
        <v>36</v>
      </c>
      <c r="C13" s="11" t="s">
        <v>37</v>
      </c>
      <c r="D13" s="12" t="s">
        <v>8</v>
      </c>
      <c r="E13" s="13">
        <v>50</v>
      </c>
      <c r="F13" s="14">
        <v>110169.69</v>
      </c>
      <c r="G13" s="14">
        <f t="shared" si="0"/>
        <v>5508484.5</v>
      </c>
      <c r="H13" s="6"/>
      <c r="I13" s="6"/>
      <c r="J13" s="6"/>
      <c r="K13" s="6"/>
      <c r="L13" s="6"/>
      <c r="M13" s="6"/>
      <c r="N13" s="6"/>
      <c r="O13" s="6"/>
      <c r="P13" s="6"/>
      <c r="Q13" s="6"/>
      <c r="R13" s="6"/>
      <c r="S13" s="6"/>
      <c r="T13" s="6"/>
      <c r="U13" s="6"/>
      <c r="V13" s="6"/>
      <c r="W13" s="6"/>
      <c r="X13" s="5"/>
      <c r="Y13" s="6"/>
      <c r="Z13" s="6"/>
      <c r="AA13" s="6"/>
      <c r="AB13" s="6"/>
      <c r="AC13" s="6"/>
      <c r="AD13" s="6">
        <v>110169.69</v>
      </c>
      <c r="AE13" s="6"/>
      <c r="AF13" s="15" t="s">
        <v>251</v>
      </c>
      <c r="AG13" s="6"/>
    </row>
    <row r="14" spans="1:36" x14ac:dyDescent="0.25">
      <c r="A14" s="9">
        <v>13</v>
      </c>
      <c r="B14" s="10" t="s">
        <v>38</v>
      </c>
      <c r="C14" s="11" t="s">
        <v>39</v>
      </c>
      <c r="D14" s="12" t="s">
        <v>8</v>
      </c>
      <c r="E14" s="13">
        <v>2000</v>
      </c>
      <c r="F14" s="14">
        <v>2910.49</v>
      </c>
      <c r="G14" s="14">
        <f t="shared" si="0"/>
        <v>5820980</v>
      </c>
      <c r="H14" s="6"/>
      <c r="I14" s="6"/>
      <c r="J14" s="6"/>
      <c r="K14" s="6"/>
      <c r="L14" s="6"/>
      <c r="M14" s="6"/>
      <c r="N14" s="6"/>
      <c r="O14" s="6"/>
      <c r="P14" s="6"/>
      <c r="Q14" s="6"/>
      <c r="R14" s="6"/>
      <c r="S14" s="6"/>
      <c r="T14" s="6"/>
      <c r="U14" s="6"/>
      <c r="V14" s="6"/>
      <c r="W14" s="6"/>
      <c r="X14" s="5"/>
      <c r="Y14" s="6"/>
      <c r="Z14" s="6"/>
      <c r="AA14" s="6"/>
      <c r="AB14" s="6"/>
      <c r="AC14" s="6"/>
      <c r="AD14" s="6"/>
      <c r="AE14" s="6"/>
      <c r="AF14" s="6" t="s">
        <v>255</v>
      </c>
      <c r="AG14" s="6"/>
    </row>
    <row r="15" spans="1:36" ht="47.25" x14ac:dyDescent="0.25">
      <c r="A15" s="9">
        <v>14</v>
      </c>
      <c r="B15" s="10" t="s">
        <v>40</v>
      </c>
      <c r="C15" s="11" t="s">
        <v>41</v>
      </c>
      <c r="D15" s="12" t="s">
        <v>8</v>
      </c>
      <c r="E15" s="13">
        <v>600</v>
      </c>
      <c r="F15" s="5">
        <v>843.67</v>
      </c>
      <c r="G15" s="14">
        <f t="shared" si="0"/>
        <v>506202</v>
      </c>
      <c r="H15" s="6"/>
      <c r="I15" s="6"/>
      <c r="J15" s="6"/>
      <c r="K15" s="6"/>
      <c r="L15" s="6"/>
      <c r="M15" s="6"/>
      <c r="N15" s="6"/>
      <c r="O15" s="6"/>
      <c r="P15" s="6"/>
      <c r="Q15" s="6"/>
      <c r="R15" s="6"/>
      <c r="S15" s="6"/>
      <c r="T15" s="6"/>
      <c r="U15" s="6"/>
      <c r="V15" s="6"/>
      <c r="W15" s="6"/>
      <c r="X15" s="5">
        <v>843.67</v>
      </c>
      <c r="Y15" s="6"/>
      <c r="Z15" s="6"/>
      <c r="AA15" s="6"/>
      <c r="AB15" s="6"/>
      <c r="AC15" s="6"/>
      <c r="AD15" s="6"/>
      <c r="AE15" s="6"/>
      <c r="AF15" s="28" t="s">
        <v>245</v>
      </c>
      <c r="AG15" s="6"/>
    </row>
    <row r="16" spans="1:36" x14ac:dyDescent="0.25">
      <c r="A16" s="9">
        <v>15</v>
      </c>
      <c r="B16" s="10" t="s">
        <v>42</v>
      </c>
      <c r="C16" s="11" t="s">
        <v>43</v>
      </c>
      <c r="D16" s="12" t="s">
        <v>35</v>
      </c>
      <c r="E16" s="13">
        <v>2500</v>
      </c>
      <c r="F16" s="6">
        <v>1122.8900000000001</v>
      </c>
      <c r="G16" s="14">
        <f t="shared" si="0"/>
        <v>2807225.0000000005</v>
      </c>
      <c r="H16" s="6"/>
      <c r="I16" s="6"/>
      <c r="J16" s="6"/>
      <c r="K16" s="6"/>
      <c r="L16" s="6"/>
      <c r="M16" s="6"/>
      <c r="N16" s="6"/>
      <c r="O16" s="6"/>
      <c r="P16" s="6"/>
      <c r="Q16" s="6"/>
      <c r="R16" s="6"/>
      <c r="S16" s="6"/>
      <c r="T16" s="6"/>
      <c r="U16" s="6"/>
      <c r="V16" s="6"/>
      <c r="W16" s="6"/>
      <c r="X16" s="5"/>
      <c r="Y16" s="6"/>
      <c r="Z16" s="6"/>
      <c r="AA16" s="6"/>
      <c r="AB16" s="6"/>
      <c r="AC16" s="6"/>
      <c r="AD16" s="6"/>
      <c r="AE16" s="6"/>
      <c r="AF16" s="6" t="s">
        <v>255</v>
      </c>
      <c r="AG16" s="6"/>
    </row>
    <row r="17" spans="1:33" ht="47.25" x14ac:dyDescent="0.25">
      <c r="A17" s="9">
        <v>16</v>
      </c>
      <c r="B17" s="10" t="s">
        <v>44</v>
      </c>
      <c r="C17" s="11" t="s">
        <v>45</v>
      </c>
      <c r="D17" s="12" t="s">
        <v>8</v>
      </c>
      <c r="E17" s="13">
        <v>1180</v>
      </c>
      <c r="F17" s="14">
        <v>363.85</v>
      </c>
      <c r="G17" s="14">
        <f t="shared" si="0"/>
        <v>429343</v>
      </c>
      <c r="H17" s="6"/>
      <c r="I17" s="6"/>
      <c r="J17" s="6"/>
      <c r="K17" s="6"/>
      <c r="L17" s="6"/>
      <c r="M17" s="6"/>
      <c r="N17" s="6"/>
      <c r="O17" s="6"/>
      <c r="P17" s="6"/>
      <c r="Q17" s="6"/>
      <c r="R17" s="6"/>
      <c r="S17" s="6"/>
      <c r="T17" s="6"/>
      <c r="U17" s="6"/>
      <c r="V17" s="6"/>
      <c r="W17" s="6"/>
      <c r="X17" s="5"/>
      <c r="Y17" s="6"/>
      <c r="Z17" s="6"/>
      <c r="AA17" s="6"/>
      <c r="AB17" s="6"/>
      <c r="AC17" s="6"/>
      <c r="AD17" s="6"/>
      <c r="AE17" s="6"/>
      <c r="AF17" s="6" t="s">
        <v>255</v>
      </c>
      <c r="AG17" s="6"/>
    </row>
    <row r="18" spans="1:33" ht="31.5" x14ac:dyDescent="0.25">
      <c r="A18" s="9">
        <v>17</v>
      </c>
      <c r="B18" s="10" t="s">
        <v>46</v>
      </c>
      <c r="C18" s="11" t="s">
        <v>47</v>
      </c>
      <c r="D18" s="12" t="s">
        <v>8</v>
      </c>
      <c r="E18" s="13">
        <v>60</v>
      </c>
      <c r="F18" s="14">
        <v>1017.51</v>
      </c>
      <c r="G18" s="14">
        <f t="shared" si="0"/>
        <v>61050.6</v>
      </c>
      <c r="H18" s="6"/>
      <c r="I18" s="6"/>
      <c r="J18" s="6"/>
      <c r="K18" s="6"/>
      <c r="L18" s="6"/>
      <c r="M18" s="6"/>
      <c r="N18" s="6"/>
      <c r="O18" s="6"/>
      <c r="P18" s="6"/>
      <c r="Q18" s="6"/>
      <c r="R18" s="6"/>
      <c r="S18" s="6"/>
      <c r="T18" s="6"/>
      <c r="U18" s="6"/>
      <c r="V18" s="6"/>
      <c r="W18" s="6"/>
      <c r="X18" s="5"/>
      <c r="Y18" s="6"/>
      <c r="Z18" s="6"/>
      <c r="AA18" s="6"/>
      <c r="AB18" s="6"/>
      <c r="AC18" s="6"/>
      <c r="AD18" s="6"/>
      <c r="AE18" s="6"/>
      <c r="AF18" s="6" t="s">
        <v>255</v>
      </c>
      <c r="AG18" s="6"/>
    </row>
    <row r="19" spans="1:33" ht="47.25" x14ac:dyDescent="0.25">
      <c r="A19" s="9">
        <v>18</v>
      </c>
      <c r="B19" s="10" t="s">
        <v>48</v>
      </c>
      <c r="C19" s="11" t="s">
        <v>49</v>
      </c>
      <c r="D19" s="12" t="s">
        <v>8</v>
      </c>
      <c r="E19" s="13">
        <v>48</v>
      </c>
      <c r="F19" s="14">
        <v>2684.59</v>
      </c>
      <c r="G19" s="14">
        <f t="shared" si="0"/>
        <v>128860.32</v>
      </c>
      <c r="H19" s="6"/>
      <c r="I19" s="6"/>
      <c r="J19" s="6"/>
      <c r="K19" s="6"/>
      <c r="L19" s="6"/>
      <c r="M19" s="6"/>
      <c r="N19" s="6"/>
      <c r="O19" s="6"/>
      <c r="P19" s="6"/>
      <c r="Q19" s="6">
        <v>1320</v>
      </c>
      <c r="R19" s="6"/>
      <c r="S19" s="6"/>
      <c r="T19" s="6">
        <v>2100</v>
      </c>
      <c r="U19" s="6"/>
      <c r="V19" s="6"/>
      <c r="W19" s="6"/>
      <c r="X19" s="5"/>
      <c r="Y19" s="6"/>
      <c r="Z19" s="6"/>
      <c r="AA19" s="6"/>
      <c r="AB19" s="6"/>
      <c r="AC19" s="6"/>
      <c r="AD19" s="6"/>
      <c r="AE19" s="6"/>
      <c r="AF19" s="15" t="s">
        <v>238</v>
      </c>
      <c r="AG19" s="6"/>
    </row>
    <row r="20" spans="1:33" ht="47.25" x14ac:dyDescent="0.25">
      <c r="A20" s="9">
        <v>19</v>
      </c>
      <c r="B20" s="10" t="s">
        <v>50</v>
      </c>
      <c r="C20" s="11" t="s">
        <v>51</v>
      </c>
      <c r="D20" s="12" t="s">
        <v>52</v>
      </c>
      <c r="E20" s="13">
        <v>4000</v>
      </c>
      <c r="F20" s="14">
        <v>263.83999999999997</v>
      </c>
      <c r="G20" s="14">
        <f t="shared" si="0"/>
        <v>1055360</v>
      </c>
      <c r="H20" s="6"/>
      <c r="I20" s="6"/>
      <c r="J20" s="6"/>
      <c r="K20" s="6"/>
      <c r="L20" s="6"/>
      <c r="M20" s="6"/>
      <c r="N20" s="6"/>
      <c r="O20" s="6"/>
      <c r="P20" s="6"/>
      <c r="Q20" s="6">
        <v>251</v>
      </c>
      <c r="R20" s="6"/>
      <c r="S20" s="6"/>
      <c r="T20" s="6"/>
      <c r="U20" s="6"/>
      <c r="V20" s="6"/>
      <c r="W20" s="6"/>
      <c r="X20" s="5"/>
      <c r="Y20" s="6"/>
      <c r="Z20" s="6"/>
      <c r="AA20" s="6"/>
      <c r="AB20" s="6"/>
      <c r="AC20" s="6"/>
      <c r="AD20" s="6"/>
      <c r="AE20" s="6"/>
      <c r="AF20" s="15" t="s">
        <v>238</v>
      </c>
      <c r="AG20" s="6"/>
    </row>
    <row r="21" spans="1:33" x14ac:dyDescent="0.25">
      <c r="A21" s="9">
        <v>20</v>
      </c>
      <c r="B21" s="10" t="s">
        <v>53</v>
      </c>
      <c r="C21" s="11" t="s">
        <v>54</v>
      </c>
      <c r="D21" s="12" t="s">
        <v>8</v>
      </c>
      <c r="E21" s="13">
        <v>6</v>
      </c>
      <c r="F21" s="14">
        <v>711.59</v>
      </c>
      <c r="G21" s="14">
        <f t="shared" si="0"/>
        <v>4269.54</v>
      </c>
      <c r="H21" s="6"/>
      <c r="I21" s="6"/>
      <c r="J21" s="6"/>
      <c r="K21" s="6"/>
      <c r="L21" s="6"/>
      <c r="M21" s="6"/>
      <c r="N21" s="6"/>
      <c r="O21" s="6"/>
      <c r="P21" s="6"/>
      <c r="Q21" s="6"/>
      <c r="R21" s="6"/>
      <c r="S21" s="6"/>
      <c r="T21" s="6"/>
      <c r="U21" s="6"/>
      <c r="V21" s="6"/>
      <c r="W21" s="6"/>
      <c r="X21" s="5"/>
      <c r="Y21" s="6"/>
      <c r="Z21" s="6"/>
      <c r="AA21" s="6"/>
      <c r="AB21" s="6"/>
      <c r="AC21" s="6"/>
      <c r="AD21" s="6"/>
      <c r="AE21" s="6"/>
      <c r="AF21" s="6" t="s">
        <v>255</v>
      </c>
      <c r="AG21" s="6"/>
    </row>
    <row r="22" spans="1:33" ht="31.5" x14ac:dyDescent="0.25">
      <c r="A22" s="9">
        <v>21</v>
      </c>
      <c r="B22" s="10" t="s">
        <v>55</v>
      </c>
      <c r="C22" s="11" t="s">
        <v>56</v>
      </c>
      <c r="D22" s="12" t="s">
        <v>8</v>
      </c>
      <c r="E22" s="13">
        <v>40</v>
      </c>
      <c r="F22" s="14">
        <v>363.85</v>
      </c>
      <c r="G22" s="14">
        <f t="shared" si="0"/>
        <v>14554</v>
      </c>
      <c r="H22" s="6"/>
      <c r="I22" s="6"/>
      <c r="J22" s="6"/>
      <c r="K22" s="6"/>
      <c r="L22" s="6"/>
      <c r="M22" s="6"/>
      <c r="N22" s="6"/>
      <c r="O22" s="6"/>
      <c r="P22" s="6"/>
      <c r="Q22" s="6"/>
      <c r="R22" s="6"/>
      <c r="S22" s="6"/>
      <c r="T22" s="6"/>
      <c r="U22" s="6"/>
      <c r="V22" s="6"/>
      <c r="W22" s="6"/>
      <c r="X22" s="5"/>
      <c r="Y22" s="6"/>
      <c r="Z22" s="6"/>
      <c r="AA22" s="6"/>
      <c r="AB22" s="6"/>
      <c r="AC22" s="6"/>
      <c r="AD22" s="6"/>
      <c r="AE22" s="6"/>
      <c r="AF22" s="6" t="s">
        <v>255</v>
      </c>
      <c r="AG22" s="6"/>
    </row>
    <row r="23" spans="1:33" ht="31.5" x14ac:dyDescent="0.25">
      <c r="A23" s="9">
        <v>22</v>
      </c>
      <c r="B23" s="10" t="s">
        <v>57</v>
      </c>
      <c r="C23" s="11" t="s">
        <v>58</v>
      </c>
      <c r="D23" s="12" t="s">
        <v>59</v>
      </c>
      <c r="E23" s="13">
        <v>30</v>
      </c>
      <c r="F23" s="5">
        <v>334.54</v>
      </c>
      <c r="G23" s="14">
        <f t="shared" si="0"/>
        <v>10036.200000000001</v>
      </c>
      <c r="H23" s="6"/>
      <c r="I23" s="6"/>
      <c r="J23" s="6"/>
      <c r="K23" s="6"/>
      <c r="L23" s="6"/>
      <c r="M23" s="6"/>
      <c r="N23" s="6"/>
      <c r="O23" s="6"/>
      <c r="P23" s="6"/>
      <c r="Q23" s="6"/>
      <c r="R23" s="6"/>
      <c r="S23" s="6"/>
      <c r="T23" s="6"/>
      <c r="U23" s="6"/>
      <c r="V23" s="6"/>
      <c r="W23" s="6"/>
      <c r="X23" s="5"/>
      <c r="Y23" s="6"/>
      <c r="Z23" s="6"/>
      <c r="AA23" s="6"/>
      <c r="AB23" s="6"/>
      <c r="AC23" s="6"/>
      <c r="AD23" s="6"/>
      <c r="AE23" s="6"/>
      <c r="AF23" s="6" t="s">
        <v>255</v>
      </c>
      <c r="AG23" s="6"/>
    </row>
    <row r="24" spans="1:33" ht="47.25" x14ac:dyDescent="0.25">
      <c r="A24" s="9">
        <v>23</v>
      </c>
      <c r="B24" s="10" t="s">
        <v>60</v>
      </c>
      <c r="C24" s="11" t="s">
        <v>61</v>
      </c>
      <c r="D24" s="16" t="s">
        <v>35</v>
      </c>
      <c r="E24" s="11">
        <v>4868</v>
      </c>
      <c r="F24" s="5">
        <v>226.85</v>
      </c>
      <c r="G24" s="14">
        <f t="shared" si="0"/>
        <v>1104305.8</v>
      </c>
      <c r="H24" s="6"/>
      <c r="I24" s="6"/>
      <c r="J24" s="6"/>
      <c r="K24" s="6"/>
      <c r="L24" s="6"/>
      <c r="M24" s="6"/>
      <c r="N24" s="6"/>
      <c r="O24" s="6"/>
      <c r="P24" s="6"/>
      <c r="Q24" s="6"/>
      <c r="R24" s="6">
        <v>225</v>
      </c>
      <c r="S24" s="6"/>
      <c r="T24" s="6"/>
      <c r="U24" s="6"/>
      <c r="V24" s="6"/>
      <c r="W24" s="6"/>
      <c r="X24" s="5"/>
      <c r="Y24" s="6"/>
      <c r="Z24" s="6"/>
      <c r="AA24" s="6"/>
      <c r="AB24" s="6"/>
      <c r="AC24" s="6"/>
      <c r="AD24" s="6"/>
      <c r="AE24" s="6"/>
      <c r="AF24" s="15" t="s">
        <v>239</v>
      </c>
      <c r="AG24" s="6"/>
    </row>
    <row r="25" spans="1:33" ht="31.5" x14ac:dyDescent="0.25">
      <c r="A25" s="9">
        <v>24</v>
      </c>
      <c r="B25" s="10" t="s">
        <v>62</v>
      </c>
      <c r="C25" s="11" t="s">
        <v>63</v>
      </c>
      <c r="D25" s="17" t="s">
        <v>35</v>
      </c>
      <c r="E25" s="11">
        <v>21406</v>
      </c>
      <c r="F25" s="5">
        <v>349.54</v>
      </c>
      <c r="G25" s="14">
        <f t="shared" si="0"/>
        <v>7482253.2400000002</v>
      </c>
      <c r="H25" s="6"/>
      <c r="I25" s="6"/>
      <c r="J25" s="6"/>
      <c r="K25" s="6"/>
      <c r="L25" s="6"/>
      <c r="M25" s="6"/>
      <c r="N25" s="6"/>
      <c r="O25" s="6"/>
      <c r="P25" s="6"/>
      <c r="Q25" s="6"/>
      <c r="R25" s="6">
        <v>345</v>
      </c>
      <c r="S25" s="6"/>
      <c r="T25" s="6"/>
      <c r="U25" s="6"/>
      <c r="V25" s="6"/>
      <c r="W25" s="6"/>
      <c r="X25" s="5"/>
      <c r="Y25" s="6"/>
      <c r="Z25" s="6"/>
      <c r="AA25" s="6"/>
      <c r="AB25" s="6"/>
      <c r="AC25" s="6"/>
      <c r="AD25" s="6"/>
      <c r="AE25" s="6"/>
      <c r="AF25" s="15" t="s">
        <v>255</v>
      </c>
      <c r="AG25" s="6" t="s">
        <v>301</v>
      </c>
    </row>
    <row r="26" spans="1:33" ht="63" x14ac:dyDescent="0.25">
      <c r="A26" s="9">
        <v>25</v>
      </c>
      <c r="B26" s="10" t="s">
        <v>64</v>
      </c>
      <c r="C26" s="11" t="s">
        <v>65</v>
      </c>
      <c r="D26" s="18" t="s">
        <v>66</v>
      </c>
      <c r="E26" s="13">
        <v>2</v>
      </c>
      <c r="F26" s="19">
        <v>3794420</v>
      </c>
      <c r="G26" s="14">
        <f t="shared" si="0"/>
        <v>7588840</v>
      </c>
      <c r="H26" s="6"/>
      <c r="I26" s="6"/>
      <c r="J26" s="6"/>
      <c r="K26" s="6"/>
      <c r="L26" s="6"/>
      <c r="M26" s="6"/>
      <c r="N26" s="6"/>
      <c r="O26" s="6"/>
      <c r="P26" s="6"/>
      <c r="Q26" s="6"/>
      <c r="R26" s="6"/>
      <c r="S26" s="6"/>
      <c r="T26" s="6"/>
      <c r="U26" s="6"/>
      <c r="V26" s="6"/>
      <c r="W26" s="6"/>
      <c r="X26" s="5"/>
      <c r="Y26" s="6"/>
      <c r="Z26" s="6">
        <v>3794320</v>
      </c>
      <c r="AA26" s="6"/>
      <c r="AB26" s="6"/>
      <c r="AC26" s="6"/>
      <c r="AD26" s="6"/>
      <c r="AE26" s="6"/>
      <c r="AF26" s="15" t="s">
        <v>255</v>
      </c>
      <c r="AG26" s="6" t="s">
        <v>302</v>
      </c>
    </row>
    <row r="27" spans="1:33" ht="63" x14ac:dyDescent="0.25">
      <c r="A27" s="9">
        <v>26</v>
      </c>
      <c r="B27" s="10" t="s">
        <v>67</v>
      </c>
      <c r="C27" s="11" t="s">
        <v>68</v>
      </c>
      <c r="D27" s="18" t="s">
        <v>66</v>
      </c>
      <c r="E27" s="13">
        <v>2</v>
      </c>
      <c r="F27" s="19">
        <v>645120</v>
      </c>
      <c r="G27" s="14">
        <f t="shared" si="0"/>
        <v>1290240</v>
      </c>
      <c r="H27" s="6"/>
      <c r="I27" s="6"/>
      <c r="J27" s="6"/>
      <c r="K27" s="6"/>
      <c r="L27" s="6"/>
      <c r="M27" s="6"/>
      <c r="N27" s="6"/>
      <c r="O27" s="6"/>
      <c r="P27" s="6"/>
      <c r="Q27" s="6"/>
      <c r="R27" s="6"/>
      <c r="S27" s="6"/>
      <c r="T27" s="6"/>
      <c r="U27" s="6"/>
      <c r="V27" s="6"/>
      <c r="W27" s="6"/>
      <c r="X27" s="5"/>
      <c r="Y27" s="6"/>
      <c r="Z27" s="6">
        <v>644900</v>
      </c>
      <c r="AA27" s="6"/>
      <c r="AB27" s="6"/>
      <c r="AC27" s="6"/>
      <c r="AD27" s="6"/>
      <c r="AE27" s="6"/>
      <c r="AF27" s="15" t="s">
        <v>247</v>
      </c>
      <c r="AG27" s="6"/>
    </row>
    <row r="28" spans="1:33" ht="78.75" x14ac:dyDescent="0.25">
      <c r="A28" s="9">
        <v>27</v>
      </c>
      <c r="B28" s="10" t="s">
        <v>69</v>
      </c>
      <c r="C28" s="11" t="s">
        <v>70</v>
      </c>
      <c r="D28" s="18" t="s">
        <v>66</v>
      </c>
      <c r="E28" s="13">
        <v>1</v>
      </c>
      <c r="F28" s="14">
        <v>635000</v>
      </c>
      <c r="G28" s="14">
        <f t="shared" si="0"/>
        <v>635000</v>
      </c>
      <c r="H28" s="6"/>
      <c r="I28" s="6"/>
      <c r="J28" s="6"/>
      <c r="K28" s="6"/>
      <c r="L28" s="6"/>
      <c r="M28" s="6"/>
      <c r="N28" s="6"/>
      <c r="O28" s="6"/>
      <c r="P28" s="6"/>
      <c r="Q28" s="6"/>
      <c r="R28" s="6"/>
      <c r="S28" s="6">
        <v>634900</v>
      </c>
      <c r="T28" s="6"/>
      <c r="U28" s="6"/>
      <c r="V28" s="6"/>
      <c r="W28" s="6"/>
      <c r="X28" s="5"/>
      <c r="Y28" s="6"/>
      <c r="Z28" s="6"/>
      <c r="AA28" s="6"/>
      <c r="AB28" s="6"/>
      <c r="AC28" s="6"/>
      <c r="AD28" s="6"/>
      <c r="AE28" s="6"/>
      <c r="AF28" s="15" t="s">
        <v>240</v>
      </c>
      <c r="AG28" s="6"/>
    </row>
    <row r="29" spans="1:33" ht="47.25" x14ac:dyDescent="0.25">
      <c r="A29" s="9">
        <v>28</v>
      </c>
      <c r="B29" s="10" t="s">
        <v>71</v>
      </c>
      <c r="C29" s="11" t="s">
        <v>72</v>
      </c>
      <c r="D29" s="18" t="s">
        <v>12</v>
      </c>
      <c r="E29" s="13" t="s">
        <v>73</v>
      </c>
      <c r="F29" s="5">
        <v>900</v>
      </c>
      <c r="G29" s="14">
        <f t="shared" si="0"/>
        <v>63000</v>
      </c>
      <c r="H29" s="6"/>
      <c r="I29" s="6"/>
      <c r="J29" s="6"/>
      <c r="K29" s="6"/>
      <c r="L29" s="6"/>
      <c r="M29" s="6"/>
      <c r="N29" s="6"/>
      <c r="O29" s="6"/>
      <c r="P29" s="6"/>
      <c r="Q29" s="6"/>
      <c r="R29" s="6"/>
      <c r="S29" s="6"/>
      <c r="T29" s="6"/>
      <c r="U29" s="6"/>
      <c r="V29" s="6"/>
      <c r="W29" s="6"/>
      <c r="X29" s="5"/>
      <c r="Y29" s="6"/>
      <c r="Z29" s="6"/>
      <c r="AA29" s="6"/>
      <c r="AB29" s="6"/>
      <c r="AC29" s="6"/>
      <c r="AD29" s="6"/>
      <c r="AE29" s="6"/>
      <c r="AF29" s="6" t="s">
        <v>255</v>
      </c>
      <c r="AG29" s="6"/>
    </row>
    <row r="30" spans="1:33" ht="31.5" x14ac:dyDescent="0.25">
      <c r="A30" s="9">
        <v>29</v>
      </c>
      <c r="B30" s="10" t="s">
        <v>74</v>
      </c>
      <c r="C30" s="11" t="s">
        <v>75</v>
      </c>
      <c r="D30" s="18" t="s">
        <v>76</v>
      </c>
      <c r="E30" s="13">
        <v>5</v>
      </c>
      <c r="F30" s="14">
        <v>5000</v>
      </c>
      <c r="G30" s="14">
        <f t="shared" si="0"/>
        <v>25000</v>
      </c>
      <c r="H30" s="6"/>
      <c r="I30" s="6"/>
      <c r="J30" s="6"/>
      <c r="K30" s="6"/>
      <c r="L30" s="6"/>
      <c r="M30" s="6"/>
      <c r="N30" s="6"/>
      <c r="O30" s="6"/>
      <c r="P30" s="6"/>
      <c r="Q30" s="6"/>
      <c r="R30" s="6"/>
      <c r="S30" s="6"/>
      <c r="T30" s="6"/>
      <c r="U30" s="6"/>
      <c r="V30" s="6"/>
      <c r="W30" s="6"/>
      <c r="X30" s="5"/>
      <c r="Y30" s="6"/>
      <c r="Z30" s="6"/>
      <c r="AA30" s="6"/>
      <c r="AB30" s="6"/>
      <c r="AC30" s="6"/>
      <c r="AD30" s="6"/>
      <c r="AE30" s="6"/>
      <c r="AF30" s="6" t="s">
        <v>255</v>
      </c>
      <c r="AG30" s="6"/>
    </row>
    <row r="31" spans="1:33" ht="31.5" x14ac:dyDescent="0.25">
      <c r="A31" s="9">
        <v>30</v>
      </c>
      <c r="B31" s="10" t="s">
        <v>77</v>
      </c>
      <c r="C31" s="11" t="s">
        <v>78</v>
      </c>
      <c r="D31" s="18" t="s">
        <v>76</v>
      </c>
      <c r="E31" s="13">
        <v>5</v>
      </c>
      <c r="F31" s="14">
        <v>4500</v>
      </c>
      <c r="G31" s="14">
        <f t="shared" si="0"/>
        <v>22500</v>
      </c>
      <c r="H31" s="6"/>
      <c r="I31" s="6"/>
      <c r="J31" s="6"/>
      <c r="K31" s="6"/>
      <c r="L31" s="6"/>
      <c r="M31" s="6"/>
      <c r="N31" s="6"/>
      <c r="O31" s="6"/>
      <c r="P31" s="6"/>
      <c r="Q31" s="6"/>
      <c r="R31" s="6"/>
      <c r="S31" s="6"/>
      <c r="T31" s="6"/>
      <c r="U31" s="6"/>
      <c r="V31" s="6"/>
      <c r="W31" s="6"/>
      <c r="X31" s="5"/>
      <c r="Y31" s="6"/>
      <c r="Z31" s="6"/>
      <c r="AA31" s="6"/>
      <c r="AB31" s="6"/>
      <c r="AC31" s="6"/>
      <c r="AD31" s="6"/>
      <c r="AE31" s="6"/>
      <c r="AF31" s="6" t="s">
        <v>255</v>
      </c>
      <c r="AG31" s="6"/>
    </row>
    <row r="32" spans="1:33" ht="31.5" x14ac:dyDescent="0.25">
      <c r="A32" s="9">
        <v>31</v>
      </c>
      <c r="B32" s="10" t="s">
        <v>79</v>
      </c>
      <c r="C32" s="11" t="s">
        <v>80</v>
      </c>
      <c r="D32" s="18" t="s">
        <v>81</v>
      </c>
      <c r="E32" s="13">
        <v>6</v>
      </c>
      <c r="F32" s="14">
        <v>6700</v>
      </c>
      <c r="G32" s="14">
        <f t="shared" si="0"/>
        <v>40200</v>
      </c>
      <c r="H32" s="6"/>
      <c r="I32" s="6"/>
      <c r="J32" s="6"/>
      <c r="K32" s="6"/>
      <c r="L32" s="6"/>
      <c r="M32" s="6"/>
      <c r="N32" s="6"/>
      <c r="O32" s="6"/>
      <c r="P32" s="6"/>
      <c r="Q32" s="6"/>
      <c r="R32" s="6"/>
      <c r="S32" s="6"/>
      <c r="T32" s="6"/>
      <c r="U32" s="6"/>
      <c r="V32" s="6"/>
      <c r="W32" s="6"/>
      <c r="X32" s="5"/>
      <c r="Y32" s="6"/>
      <c r="Z32" s="6"/>
      <c r="AA32" s="6"/>
      <c r="AB32" s="6"/>
      <c r="AC32" s="6"/>
      <c r="AD32" s="6"/>
      <c r="AE32" s="6"/>
      <c r="AF32" s="6" t="s">
        <v>255</v>
      </c>
      <c r="AG32" s="6"/>
    </row>
    <row r="33" spans="1:33" ht="63" x14ac:dyDescent="0.25">
      <c r="A33" s="9">
        <v>32</v>
      </c>
      <c r="B33" s="10" t="s">
        <v>82</v>
      </c>
      <c r="C33" s="11" t="s">
        <v>83</v>
      </c>
      <c r="D33" s="18" t="s">
        <v>84</v>
      </c>
      <c r="E33" s="13" t="s">
        <v>85</v>
      </c>
      <c r="F33" s="19">
        <v>3000</v>
      </c>
      <c r="G33" s="14">
        <f t="shared" si="0"/>
        <v>45000</v>
      </c>
      <c r="H33" s="6"/>
      <c r="I33" s="6"/>
      <c r="J33" s="6"/>
      <c r="K33" s="6"/>
      <c r="L33" s="6"/>
      <c r="M33" s="6"/>
      <c r="N33" s="6"/>
      <c r="O33" s="6"/>
      <c r="P33" s="6"/>
      <c r="Q33" s="6"/>
      <c r="R33" s="6"/>
      <c r="S33" s="6"/>
      <c r="T33" s="6"/>
      <c r="U33" s="6"/>
      <c r="V33" s="6"/>
      <c r="W33" s="6"/>
      <c r="X33" s="5"/>
      <c r="Y33" s="6"/>
      <c r="Z33" s="6"/>
      <c r="AA33" s="6"/>
      <c r="AB33" s="6"/>
      <c r="AC33" s="6"/>
      <c r="AD33" s="6"/>
      <c r="AE33" s="6"/>
      <c r="AF33" s="6" t="s">
        <v>255</v>
      </c>
      <c r="AG33" s="6"/>
    </row>
    <row r="34" spans="1:33" ht="47.25" x14ac:dyDescent="0.25">
      <c r="A34" s="9">
        <v>33</v>
      </c>
      <c r="B34" s="10" t="s">
        <v>86</v>
      </c>
      <c r="C34" s="11" t="s">
        <v>86</v>
      </c>
      <c r="D34" s="18" t="s">
        <v>81</v>
      </c>
      <c r="E34" s="13">
        <v>1</v>
      </c>
      <c r="F34" s="19">
        <v>14140</v>
      </c>
      <c r="G34" s="14">
        <f t="shared" si="0"/>
        <v>14140</v>
      </c>
      <c r="H34" s="6"/>
      <c r="I34" s="6"/>
      <c r="J34" s="6"/>
      <c r="K34" s="6"/>
      <c r="L34" s="6"/>
      <c r="M34" s="6"/>
      <c r="N34" s="6"/>
      <c r="O34" s="6"/>
      <c r="P34" s="6"/>
      <c r="Q34" s="6"/>
      <c r="R34" s="6"/>
      <c r="S34" s="6"/>
      <c r="T34" s="6"/>
      <c r="U34" s="6"/>
      <c r="V34" s="6"/>
      <c r="W34" s="6"/>
      <c r="X34" s="5"/>
      <c r="Y34" s="6"/>
      <c r="Z34" s="6"/>
      <c r="AA34" s="6"/>
      <c r="AB34" s="6"/>
      <c r="AC34" s="6"/>
      <c r="AD34" s="6"/>
      <c r="AE34" s="6"/>
      <c r="AF34" s="6" t="s">
        <v>255</v>
      </c>
      <c r="AG34" s="6"/>
    </row>
    <row r="35" spans="1:33" ht="78.75" x14ac:dyDescent="0.25">
      <c r="A35" s="9">
        <v>34</v>
      </c>
      <c r="B35" s="10" t="s">
        <v>87</v>
      </c>
      <c r="C35" s="11" t="s">
        <v>87</v>
      </c>
      <c r="D35" s="18" t="s">
        <v>81</v>
      </c>
      <c r="E35" s="13">
        <v>1</v>
      </c>
      <c r="F35" s="19">
        <v>4500</v>
      </c>
      <c r="G35" s="14">
        <f t="shared" si="0"/>
        <v>4500</v>
      </c>
      <c r="H35" s="6"/>
      <c r="I35" s="6"/>
      <c r="J35" s="6"/>
      <c r="K35" s="6"/>
      <c r="L35" s="6"/>
      <c r="M35" s="6"/>
      <c r="N35" s="6"/>
      <c r="O35" s="6"/>
      <c r="P35" s="6"/>
      <c r="Q35" s="6"/>
      <c r="R35" s="6"/>
      <c r="S35" s="6"/>
      <c r="T35" s="6"/>
      <c r="U35" s="6"/>
      <c r="V35" s="6"/>
      <c r="W35" s="6"/>
      <c r="X35" s="5"/>
      <c r="Y35" s="6"/>
      <c r="Z35" s="6"/>
      <c r="AA35" s="6"/>
      <c r="AB35" s="6"/>
      <c r="AC35" s="6"/>
      <c r="AD35" s="6"/>
      <c r="AE35" s="6"/>
      <c r="AF35" s="6" t="s">
        <v>255</v>
      </c>
      <c r="AG35" s="6"/>
    </row>
    <row r="36" spans="1:33" ht="31.5" x14ac:dyDescent="0.25">
      <c r="A36" s="9">
        <v>35</v>
      </c>
      <c r="B36" s="10" t="s">
        <v>88</v>
      </c>
      <c r="C36" s="11" t="s">
        <v>88</v>
      </c>
      <c r="D36" s="18" t="s">
        <v>81</v>
      </c>
      <c r="E36" s="13">
        <v>1</v>
      </c>
      <c r="F36" s="20">
        <v>3500</v>
      </c>
      <c r="G36" s="14">
        <f t="shared" si="0"/>
        <v>3500</v>
      </c>
      <c r="H36" s="6"/>
      <c r="I36" s="6"/>
      <c r="J36" s="6"/>
      <c r="K36" s="6"/>
      <c r="L36" s="6"/>
      <c r="M36" s="6"/>
      <c r="N36" s="6"/>
      <c r="O36" s="6"/>
      <c r="P36" s="6"/>
      <c r="Q36" s="6"/>
      <c r="R36" s="6"/>
      <c r="S36" s="6"/>
      <c r="T36" s="6"/>
      <c r="U36" s="6"/>
      <c r="V36" s="6"/>
      <c r="W36" s="6"/>
      <c r="X36" s="5"/>
      <c r="Y36" s="6"/>
      <c r="Z36" s="6"/>
      <c r="AA36" s="6"/>
      <c r="AB36" s="6"/>
      <c r="AC36" s="6"/>
      <c r="AD36" s="6"/>
      <c r="AE36" s="6"/>
      <c r="AF36" s="6" t="s">
        <v>255</v>
      </c>
      <c r="AG36" s="6"/>
    </row>
    <row r="37" spans="1:33" ht="94.5" x14ac:dyDescent="0.25">
      <c r="A37" s="9">
        <v>36</v>
      </c>
      <c r="B37" s="10" t="s">
        <v>89</v>
      </c>
      <c r="C37" s="11" t="s">
        <v>90</v>
      </c>
      <c r="D37" s="18" t="s">
        <v>91</v>
      </c>
      <c r="E37" s="13">
        <v>1</v>
      </c>
      <c r="F37" s="19">
        <v>125000</v>
      </c>
      <c r="G37" s="14">
        <f t="shared" si="0"/>
        <v>125000</v>
      </c>
      <c r="H37" s="6"/>
      <c r="I37" s="6"/>
      <c r="J37" s="6"/>
      <c r="K37" s="6"/>
      <c r="L37" s="6"/>
      <c r="M37" s="6"/>
      <c r="N37" s="6"/>
      <c r="O37" s="6"/>
      <c r="P37" s="6"/>
      <c r="Q37" s="6"/>
      <c r="R37" s="6"/>
      <c r="S37" s="6"/>
      <c r="T37" s="6"/>
      <c r="U37" s="6"/>
      <c r="V37" s="6"/>
      <c r="W37" s="6"/>
      <c r="X37" s="5"/>
      <c r="Y37" s="6"/>
      <c r="Z37" s="6"/>
      <c r="AA37" s="6"/>
      <c r="AB37" s="6"/>
      <c r="AC37" s="6"/>
      <c r="AD37" s="6"/>
      <c r="AE37" s="6"/>
      <c r="AF37" s="6" t="s">
        <v>255</v>
      </c>
      <c r="AG37" s="6"/>
    </row>
    <row r="38" spans="1:33" ht="63" x14ac:dyDescent="0.25">
      <c r="A38" s="9">
        <v>37</v>
      </c>
      <c r="B38" s="21" t="s">
        <v>92</v>
      </c>
      <c r="C38" s="6" t="s">
        <v>93</v>
      </c>
      <c r="D38" s="6" t="s">
        <v>94</v>
      </c>
      <c r="E38" s="6">
        <v>500</v>
      </c>
      <c r="F38" s="6">
        <v>280</v>
      </c>
      <c r="G38" s="14">
        <f t="shared" si="0"/>
        <v>140000</v>
      </c>
      <c r="H38" s="6"/>
      <c r="I38" s="6"/>
      <c r="J38" s="6"/>
      <c r="K38" s="6"/>
      <c r="L38" s="6"/>
      <c r="M38" s="6">
        <v>180</v>
      </c>
      <c r="N38" s="6"/>
      <c r="O38" s="6"/>
      <c r="P38" s="6"/>
      <c r="Q38" s="6"/>
      <c r="R38" s="6"/>
      <c r="S38" s="6"/>
      <c r="T38" s="6"/>
      <c r="U38" s="6"/>
      <c r="V38" s="6"/>
      <c r="W38" s="6"/>
      <c r="X38" s="5"/>
      <c r="Y38" s="6"/>
      <c r="Z38" s="6"/>
      <c r="AA38" s="6"/>
      <c r="AB38" s="6"/>
      <c r="AC38" s="6"/>
      <c r="AD38" s="6"/>
      <c r="AE38" s="6">
        <v>245</v>
      </c>
      <c r="AF38" s="15" t="s">
        <v>234</v>
      </c>
      <c r="AG38" s="6"/>
    </row>
    <row r="39" spans="1:33" ht="31.5" x14ac:dyDescent="0.25">
      <c r="A39" s="9">
        <v>38</v>
      </c>
      <c r="B39" s="21" t="s">
        <v>95</v>
      </c>
      <c r="C39" s="6" t="s">
        <v>96</v>
      </c>
      <c r="D39" s="6" t="s">
        <v>94</v>
      </c>
      <c r="E39" s="6">
        <v>500</v>
      </c>
      <c r="F39" s="6">
        <v>7593</v>
      </c>
      <c r="G39" s="14">
        <f t="shared" si="0"/>
        <v>3796500</v>
      </c>
      <c r="H39" s="6"/>
      <c r="I39" s="6"/>
      <c r="J39" s="6"/>
      <c r="K39" s="6"/>
      <c r="L39" s="6"/>
      <c r="M39" s="6">
        <v>5040</v>
      </c>
      <c r="N39" s="6"/>
      <c r="O39" s="6"/>
      <c r="P39" s="6"/>
      <c r="Q39" s="6"/>
      <c r="R39" s="6"/>
      <c r="S39" s="6"/>
      <c r="T39" s="6"/>
      <c r="U39" s="6"/>
      <c r="V39" s="6"/>
      <c r="W39" s="6"/>
      <c r="X39" s="5"/>
      <c r="Y39" s="6"/>
      <c r="Z39" s="6"/>
      <c r="AA39" s="6"/>
      <c r="AB39" s="6"/>
      <c r="AC39" s="6"/>
      <c r="AD39" s="6"/>
      <c r="AE39" s="6"/>
      <c r="AF39" s="15" t="s">
        <v>234</v>
      </c>
      <c r="AG39" s="6"/>
    </row>
    <row r="40" spans="1:33" ht="31.5" x14ac:dyDescent="0.25">
      <c r="A40" s="9">
        <v>39</v>
      </c>
      <c r="B40" s="21" t="s">
        <v>95</v>
      </c>
      <c r="C40" s="6" t="s">
        <v>97</v>
      </c>
      <c r="D40" s="6" t="s">
        <v>94</v>
      </c>
      <c r="E40" s="6">
        <v>500</v>
      </c>
      <c r="F40" s="6">
        <v>6587</v>
      </c>
      <c r="G40" s="14">
        <f t="shared" si="0"/>
        <v>3293500</v>
      </c>
      <c r="H40" s="6"/>
      <c r="I40" s="6"/>
      <c r="J40" s="6"/>
      <c r="K40" s="6"/>
      <c r="L40" s="6"/>
      <c r="M40" s="6">
        <v>4400</v>
      </c>
      <c r="N40" s="6"/>
      <c r="O40" s="6"/>
      <c r="P40" s="6"/>
      <c r="Q40" s="6"/>
      <c r="R40" s="6"/>
      <c r="S40" s="6"/>
      <c r="T40" s="6"/>
      <c r="U40" s="6"/>
      <c r="V40" s="6"/>
      <c r="W40" s="6"/>
      <c r="X40" s="5"/>
      <c r="Y40" s="6"/>
      <c r="Z40" s="6"/>
      <c r="AA40" s="6"/>
      <c r="AB40" s="6"/>
      <c r="AC40" s="6"/>
      <c r="AD40" s="6"/>
      <c r="AE40" s="6"/>
      <c r="AF40" s="15" t="s">
        <v>234</v>
      </c>
      <c r="AG40" s="6"/>
    </row>
    <row r="41" spans="1:33" ht="31.5" x14ac:dyDescent="0.25">
      <c r="A41" s="9">
        <v>40</v>
      </c>
      <c r="B41" s="21" t="s">
        <v>95</v>
      </c>
      <c r="C41" s="6" t="s">
        <v>98</v>
      </c>
      <c r="D41" s="6" t="s">
        <v>94</v>
      </c>
      <c r="E41" s="6">
        <v>500</v>
      </c>
      <c r="F41" s="6">
        <v>7989</v>
      </c>
      <c r="G41" s="14">
        <f t="shared" si="0"/>
        <v>3994500</v>
      </c>
      <c r="H41" s="6"/>
      <c r="I41" s="6"/>
      <c r="J41" s="6"/>
      <c r="K41" s="6"/>
      <c r="L41" s="6"/>
      <c r="M41" s="6">
        <v>5500</v>
      </c>
      <c r="N41" s="6"/>
      <c r="O41" s="6"/>
      <c r="P41" s="6"/>
      <c r="Q41" s="6"/>
      <c r="R41" s="6"/>
      <c r="S41" s="6"/>
      <c r="T41" s="6"/>
      <c r="U41" s="6"/>
      <c r="V41" s="6"/>
      <c r="W41" s="6"/>
      <c r="X41" s="5"/>
      <c r="Y41" s="6"/>
      <c r="Z41" s="6"/>
      <c r="AA41" s="6"/>
      <c r="AB41" s="6"/>
      <c r="AC41" s="6"/>
      <c r="AD41" s="6"/>
      <c r="AE41" s="6"/>
      <c r="AF41" s="15" t="s">
        <v>234</v>
      </c>
      <c r="AG41" s="6"/>
    </row>
    <row r="42" spans="1:33" ht="110.25" x14ac:dyDescent="0.25">
      <c r="A42" s="9">
        <v>41</v>
      </c>
      <c r="B42" s="21" t="s">
        <v>99</v>
      </c>
      <c r="C42" s="6" t="s">
        <v>100</v>
      </c>
      <c r="D42" s="6" t="s">
        <v>101</v>
      </c>
      <c r="E42" s="6">
        <v>1000</v>
      </c>
      <c r="F42" s="6">
        <v>1300</v>
      </c>
      <c r="G42" s="14">
        <f t="shared" si="0"/>
        <v>1300000</v>
      </c>
      <c r="H42" s="6"/>
      <c r="I42" s="6"/>
      <c r="J42" s="6"/>
      <c r="K42" s="6"/>
      <c r="L42" s="6"/>
      <c r="M42" s="6"/>
      <c r="N42" s="6"/>
      <c r="O42" s="6"/>
      <c r="P42" s="6"/>
      <c r="Q42" s="6"/>
      <c r="R42" s="6"/>
      <c r="S42" s="6"/>
      <c r="T42" s="6"/>
      <c r="U42" s="6"/>
      <c r="V42" s="6"/>
      <c r="W42" s="6"/>
      <c r="X42" s="5"/>
      <c r="Y42" s="6">
        <v>1200</v>
      </c>
      <c r="Z42" s="6"/>
      <c r="AA42" s="6"/>
      <c r="AB42" s="6">
        <v>745</v>
      </c>
      <c r="AC42" s="6"/>
      <c r="AD42" s="6"/>
      <c r="AE42" s="6"/>
      <c r="AF42" s="63" t="s">
        <v>246</v>
      </c>
      <c r="AG42" s="68" t="s">
        <v>312</v>
      </c>
    </row>
    <row r="43" spans="1:33" ht="78.75" x14ac:dyDescent="0.25">
      <c r="A43" s="9">
        <v>42</v>
      </c>
      <c r="B43" s="21" t="s">
        <v>102</v>
      </c>
      <c r="C43" s="6" t="s">
        <v>102</v>
      </c>
      <c r="D43" s="6" t="s">
        <v>0</v>
      </c>
      <c r="E43" s="6">
        <v>200</v>
      </c>
      <c r="F43" s="5">
        <v>7730</v>
      </c>
      <c r="G43" s="14">
        <f t="shared" si="0"/>
        <v>1546000</v>
      </c>
      <c r="H43" s="6"/>
      <c r="I43" s="6"/>
      <c r="J43" s="6"/>
      <c r="K43" s="6"/>
      <c r="L43" s="6"/>
      <c r="M43" s="6"/>
      <c r="N43" s="6"/>
      <c r="O43" s="6"/>
      <c r="P43" s="6"/>
      <c r="Q43" s="6"/>
      <c r="R43" s="6"/>
      <c r="S43" s="6"/>
      <c r="T43" s="6"/>
      <c r="U43" s="6"/>
      <c r="V43" s="6"/>
      <c r="W43" s="6"/>
      <c r="X43" s="5"/>
      <c r="Y43" s="6"/>
      <c r="Z43" s="6"/>
      <c r="AA43" s="6"/>
      <c r="AB43" s="6"/>
      <c r="AC43" s="6"/>
      <c r="AD43" s="6"/>
      <c r="AE43" s="6"/>
      <c r="AF43" s="6" t="s">
        <v>255</v>
      </c>
      <c r="AG43" s="6"/>
    </row>
    <row r="44" spans="1:33" ht="63" x14ac:dyDescent="0.25">
      <c r="A44" s="9">
        <v>43</v>
      </c>
      <c r="B44" s="21" t="s">
        <v>103</v>
      </c>
      <c r="C44" s="6" t="s">
        <v>103</v>
      </c>
      <c r="D44" s="6" t="s">
        <v>0</v>
      </c>
      <c r="E44" s="6">
        <v>100</v>
      </c>
      <c r="F44" s="19">
        <v>19750</v>
      </c>
      <c r="G44" s="14">
        <f t="shared" si="0"/>
        <v>1975000</v>
      </c>
      <c r="H44" s="6">
        <v>18000</v>
      </c>
      <c r="I44" s="6"/>
      <c r="J44" s="6"/>
      <c r="K44" s="6"/>
      <c r="L44" s="6"/>
      <c r="M44" s="6"/>
      <c r="N44" s="6"/>
      <c r="O44" s="6"/>
      <c r="P44" s="6"/>
      <c r="Q44" s="6"/>
      <c r="R44" s="6"/>
      <c r="S44" s="6"/>
      <c r="T44" s="6"/>
      <c r="U44" s="6"/>
      <c r="V44" s="6"/>
      <c r="W44" s="6"/>
      <c r="X44" s="5"/>
      <c r="Y44" s="6"/>
      <c r="Z44" s="6"/>
      <c r="AA44" s="6"/>
      <c r="AB44" s="6"/>
      <c r="AC44" s="6"/>
      <c r="AD44" s="6"/>
      <c r="AE44" s="6"/>
      <c r="AF44" s="63" t="s">
        <v>229</v>
      </c>
      <c r="AG44" s="6"/>
    </row>
    <row r="45" spans="1:33" ht="63" x14ac:dyDescent="0.25">
      <c r="A45" s="9">
        <v>44</v>
      </c>
      <c r="B45" s="21" t="s">
        <v>104</v>
      </c>
      <c r="C45" s="6" t="s">
        <v>104</v>
      </c>
      <c r="D45" s="6" t="s">
        <v>0</v>
      </c>
      <c r="E45" s="6">
        <v>100</v>
      </c>
      <c r="F45" s="19">
        <v>19750</v>
      </c>
      <c r="G45" s="14">
        <f t="shared" si="0"/>
        <v>1975000</v>
      </c>
      <c r="H45" s="6">
        <v>18000</v>
      </c>
      <c r="I45" s="6"/>
      <c r="J45" s="6"/>
      <c r="K45" s="6"/>
      <c r="L45" s="6"/>
      <c r="M45" s="6"/>
      <c r="N45" s="6"/>
      <c r="O45" s="6"/>
      <c r="P45" s="6"/>
      <c r="Q45" s="6"/>
      <c r="R45" s="6"/>
      <c r="S45" s="6"/>
      <c r="T45" s="6"/>
      <c r="U45" s="6"/>
      <c r="V45" s="6"/>
      <c r="W45" s="6"/>
      <c r="X45" s="5"/>
      <c r="Y45" s="6"/>
      <c r="Z45" s="6"/>
      <c r="AA45" s="6"/>
      <c r="AB45" s="6"/>
      <c r="AC45" s="6"/>
      <c r="AD45" s="6"/>
      <c r="AE45" s="6"/>
      <c r="AF45" s="63" t="s">
        <v>229</v>
      </c>
      <c r="AG45" s="6"/>
    </row>
    <row r="46" spans="1:33" ht="63" x14ac:dyDescent="0.25">
      <c r="A46" s="9">
        <v>45</v>
      </c>
      <c r="B46" s="21" t="s">
        <v>105</v>
      </c>
      <c r="C46" s="6" t="s">
        <v>105</v>
      </c>
      <c r="D46" s="6" t="s">
        <v>0</v>
      </c>
      <c r="E46" s="6">
        <v>100</v>
      </c>
      <c r="F46" s="19">
        <v>21375</v>
      </c>
      <c r="G46" s="14">
        <f t="shared" si="0"/>
        <v>2137500</v>
      </c>
      <c r="H46" s="6">
        <v>18000</v>
      </c>
      <c r="I46" s="6"/>
      <c r="J46" s="6"/>
      <c r="K46" s="6"/>
      <c r="L46" s="6"/>
      <c r="M46" s="6"/>
      <c r="N46" s="6"/>
      <c r="O46" s="6"/>
      <c r="P46" s="6"/>
      <c r="Q46" s="6"/>
      <c r="R46" s="6"/>
      <c r="S46" s="6"/>
      <c r="T46" s="6"/>
      <c r="U46" s="6"/>
      <c r="V46" s="6"/>
      <c r="W46" s="6"/>
      <c r="X46" s="5"/>
      <c r="Y46" s="6"/>
      <c r="Z46" s="6"/>
      <c r="AA46" s="6"/>
      <c r="AB46" s="6"/>
      <c r="AC46" s="6"/>
      <c r="AD46" s="6"/>
      <c r="AE46" s="6"/>
      <c r="AF46" s="63" t="s">
        <v>229</v>
      </c>
      <c r="AG46" s="6"/>
    </row>
    <row r="47" spans="1:33" ht="31.5" x14ac:dyDescent="0.25">
      <c r="A47" s="9">
        <v>46</v>
      </c>
      <c r="B47" s="21" t="s">
        <v>106</v>
      </c>
      <c r="C47" s="6" t="s">
        <v>107</v>
      </c>
      <c r="D47" s="6" t="s">
        <v>0</v>
      </c>
      <c r="E47" s="6">
        <v>2500</v>
      </c>
      <c r="F47" s="5">
        <v>1100</v>
      </c>
      <c r="G47" s="14">
        <f t="shared" si="0"/>
        <v>2750000</v>
      </c>
      <c r="H47" s="6"/>
      <c r="I47" s="6"/>
      <c r="J47" s="6"/>
      <c r="K47" s="6"/>
      <c r="L47" s="6"/>
      <c r="M47" s="6"/>
      <c r="N47" s="6"/>
      <c r="O47" s="6"/>
      <c r="P47" s="6">
        <v>1100</v>
      </c>
      <c r="Q47" s="6"/>
      <c r="R47" s="6"/>
      <c r="S47" s="6"/>
      <c r="T47" s="6"/>
      <c r="U47" s="6"/>
      <c r="V47" s="6"/>
      <c r="W47" s="6"/>
      <c r="X47" s="5"/>
      <c r="Y47" s="6"/>
      <c r="Z47" s="6"/>
      <c r="AA47" s="6"/>
      <c r="AB47" s="6"/>
      <c r="AC47" s="6"/>
      <c r="AD47" s="6"/>
      <c r="AE47" s="6"/>
      <c r="AF47" s="15" t="s">
        <v>237</v>
      </c>
      <c r="AG47" s="6"/>
    </row>
    <row r="48" spans="1:33" ht="31.5" x14ac:dyDescent="0.25">
      <c r="A48" s="9">
        <v>47</v>
      </c>
      <c r="B48" s="21" t="s">
        <v>106</v>
      </c>
      <c r="C48" s="6" t="s">
        <v>108</v>
      </c>
      <c r="D48" s="6" t="s">
        <v>0</v>
      </c>
      <c r="E48" s="6">
        <v>2500</v>
      </c>
      <c r="F48" s="5">
        <v>1100</v>
      </c>
      <c r="G48" s="14">
        <f t="shared" si="0"/>
        <v>2750000</v>
      </c>
      <c r="H48" s="6"/>
      <c r="I48" s="6"/>
      <c r="J48" s="6"/>
      <c r="K48" s="6"/>
      <c r="L48" s="6"/>
      <c r="M48" s="6"/>
      <c r="N48" s="6"/>
      <c r="O48" s="6"/>
      <c r="P48" s="6">
        <v>1100</v>
      </c>
      <c r="Q48" s="6"/>
      <c r="R48" s="6"/>
      <c r="S48" s="6"/>
      <c r="T48" s="6"/>
      <c r="U48" s="6"/>
      <c r="V48" s="6"/>
      <c r="W48" s="6"/>
      <c r="X48" s="5"/>
      <c r="Y48" s="6"/>
      <c r="Z48" s="6"/>
      <c r="AA48" s="6"/>
      <c r="AB48" s="6"/>
      <c r="AC48" s="6"/>
      <c r="AD48" s="6"/>
      <c r="AE48" s="6"/>
      <c r="AF48" s="15" t="s">
        <v>237</v>
      </c>
      <c r="AG48" s="6"/>
    </row>
    <row r="49" spans="1:33" ht="31.5" x14ac:dyDescent="0.25">
      <c r="A49" s="9">
        <v>48</v>
      </c>
      <c r="B49" s="21" t="s">
        <v>106</v>
      </c>
      <c r="C49" s="6" t="s">
        <v>109</v>
      </c>
      <c r="D49" s="6" t="s">
        <v>0</v>
      </c>
      <c r="E49" s="6">
        <v>600</v>
      </c>
      <c r="F49" s="5">
        <v>1100</v>
      </c>
      <c r="G49" s="14">
        <f t="shared" si="0"/>
        <v>660000</v>
      </c>
      <c r="H49" s="6"/>
      <c r="I49" s="6"/>
      <c r="J49" s="6"/>
      <c r="K49" s="6"/>
      <c r="L49" s="6"/>
      <c r="M49" s="6"/>
      <c r="N49" s="6"/>
      <c r="O49" s="6"/>
      <c r="P49" s="6">
        <v>1100</v>
      </c>
      <c r="Q49" s="6"/>
      <c r="R49" s="6"/>
      <c r="S49" s="6"/>
      <c r="T49" s="6"/>
      <c r="U49" s="6"/>
      <c r="V49" s="6"/>
      <c r="W49" s="6"/>
      <c r="X49" s="5"/>
      <c r="Y49" s="6"/>
      <c r="Z49" s="6"/>
      <c r="AA49" s="6"/>
      <c r="AB49" s="6"/>
      <c r="AC49" s="6"/>
      <c r="AD49" s="6"/>
      <c r="AE49" s="6"/>
      <c r="AF49" s="15" t="s">
        <v>237</v>
      </c>
      <c r="AG49" s="6"/>
    </row>
    <row r="50" spans="1:33" ht="31.5" x14ac:dyDescent="0.25">
      <c r="A50" s="9">
        <v>49</v>
      </c>
      <c r="B50" s="21" t="s">
        <v>106</v>
      </c>
      <c r="C50" s="6" t="s">
        <v>110</v>
      </c>
      <c r="D50" s="6" t="s">
        <v>0</v>
      </c>
      <c r="E50" s="6">
        <v>2500</v>
      </c>
      <c r="F50" s="5">
        <v>1060</v>
      </c>
      <c r="G50" s="14">
        <f t="shared" si="0"/>
        <v>2650000</v>
      </c>
      <c r="H50" s="6"/>
      <c r="I50" s="6"/>
      <c r="J50" s="6"/>
      <c r="K50" s="6"/>
      <c r="L50" s="6"/>
      <c r="M50" s="6"/>
      <c r="N50" s="6"/>
      <c r="O50" s="6"/>
      <c r="P50" s="6">
        <v>950</v>
      </c>
      <c r="Q50" s="6"/>
      <c r="R50" s="6"/>
      <c r="S50" s="6"/>
      <c r="T50" s="6"/>
      <c r="U50" s="6"/>
      <c r="V50" s="6"/>
      <c r="W50" s="6"/>
      <c r="X50" s="5"/>
      <c r="Y50" s="6"/>
      <c r="Z50" s="6"/>
      <c r="AA50" s="6"/>
      <c r="AB50" s="6"/>
      <c r="AC50" s="6"/>
      <c r="AD50" s="6"/>
      <c r="AE50" s="6"/>
      <c r="AF50" s="15" t="s">
        <v>237</v>
      </c>
      <c r="AG50" s="6"/>
    </row>
    <row r="51" spans="1:33" ht="78.75" x14ac:dyDescent="0.25">
      <c r="A51" s="9">
        <v>50</v>
      </c>
      <c r="B51" s="21" t="s">
        <v>111</v>
      </c>
      <c r="C51" s="6" t="s">
        <v>112</v>
      </c>
      <c r="D51" s="6" t="s">
        <v>0</v>
      </c>
      <c r="E51" s="6">
        <v>540</v>
      </c>
      <c r="F51" s="5">
        <v>140</v>
      </c>
      <c r="G51" s="14">
        <f t="shared" si="0"/>
        <v>75600</v>
      </c>
      <c r="H51" s="6"/>
      <c r="I51" s="6"/>
      <c r="J51" s="6"/>
      <c r="K51" s="6"/>
      <c r="L51" s="6"/>
      <c r="M51" s="6"/>
      <c r="N51" s="6"/>
      <c r="O51" s="6"/>
      <c r="P51" s="6"/>
      <c r="Q51" s="6"/>
      <c r="R51" s="6"/>
      <c r="S51" s="6"/>
      <c r="T51" s="6"/>
      <c r="U51" s="6"/>
      <c r="V51" s="6"/>
      <c r="W51" s="6"/>
      <c r="X51" s="5"/>
      <c r="Y51" s="6"/>
      <c r="Z51" s="6"/>
      <c r="AA51" s="6"/>
      <c r="AB51" s="6"/>
      <c r="AC51" s="6"/>
      <c r="AD51" s="6"/>
      <c r="AE51" s="6"/>
      <c r="AF51" s="6" t="s">
        <v>255</v>
      </c>
      <c r="AG51" s="6"/>
    </row>
    <row r="52" spans="1:33" ht="47.25" x14ac:dyDescent="0.25">
      <c r="A52" s="9">
        <v>51</v>
      </c>
      <c r="B52" s="21" t="s">
        <v>113</v>
      </c>
      <c r="C52" s="6" t="s">
        <v>114</v>
      </c>
      <c r="D52" s="6" t="s">
        <v>0</v>
      </c>
      <c r="E52" s="6">
        <v>80</v>
      </c>
      <c r="F52" s="5">
        <v>140</v>
      </c>
      <c r="G52" s="14">
        <f t="shared" si="0"/>
        <v>11200</v>
      </c>
      <c r="H52" s="6"/>
      <c r="I52" s="6"/>
      <c r="J52" s="6"/>
      <c r="K52" s="6"/>
      <c r="L52" s="6"/>
      <c r="M52" s="6"/>
      <c r="N52" s="6"/>
      <c r="O52" s="6"/>
      <c r="P52" s="6"/>
      <c r="Q52" s="6"/>
      <c r="R52" s="6"/>
      <c r="S52" s="6"/>
      <c r="T52" s="6"/>
      <c r="U52" s="6"/>
      <c r="V52" s="6"/>
      <c r="W52" s="6"/>
      <c r="X52" s="5"/>
      <c r="Y52" s="6"/>
      <c r="Z52" s="6"/>
      <c r="AA52" s="6"/>
      <c r="AB52" s="6"/>
      <c r="AC52" s="6"/>
      <c r="AD52" s="6"/>
      <c r="AE52" s="6"/>
      <c r="AF52" s="6" t="s">
        <v>255</v>
      </c>
      <c r="AG52" s="6"/>
    </row>
    <row r="53" spans="1:33" ht="173.25" x14ac:dyDescent="0.25">
      <c r="A53" s="9">
        <v>52</v>
      </c>
      <c r="B53" s="21" t="s">
        <v>115</v>
      </c>
      <c r="C53" s="6" t="s">
        <v>116</v>
      </c>
      <c r="D53" s="6" t="s">
        <v>0</v>
      </c>
      <c r="E53" s="6">
        <v>50</v>
      </c>
      <c r="F53" s="6">
        <v>900</v>
      </c>
      <c r="G53" s="14">
        <f t="shared" si="0"/>
        <v>45000</v>
      </c>
      <c r="H53" s="6"/>
      <c r="I53" s="6"/>
      <c r="J53" s="6"/>
      <c r="K53" s="6"/>
      <c r="L53" s="6"/>
      <c r="M53" s="6"/>
      <c r="N53" s="6"/>
      <c r="O53" s="6"/>
      <c r="P53" s="6"/>
      <c r="Q53" s="6"/>
      <c r="R53" s="6"/>
      <c r="S53" s="6"/>
      <c r="T53" s="6"/>
      <c r="U53" s="6"/>
      <c r="V53" s="6"/>
      <c r="W53" s="6"/>
      <c r="X53" s="5"/>
      <c r="Y53" s="6"/>
      <c r="Z53" s="6"/>
      <c r="AA53" s="6"/>
      <c r="AB53" s="6"/>
      <c r="AC53" s="6"/>
      <c r="AD53" s="6"/>
      <c r="AE53" s="6"/>
      <c r="AF53" s="6" t="s">
        <v>255</v>
      </c>
      <c r="AG53" s="6"/>
    </row>
    <row r="54" spans="1:33" ht="63" x14ac:dyDescent="0.25">
      <c r="A54" s="9">
        <v>53</v>
      </c>
      <c r="B54" s="21" t="s">
        <v>117</v>
      </c>
      <c r="C54" s="6" t="s">
        <v>117</v>
      </c>
      <c r="D54" s="6" t="s">
        <v>0</v>
      </c>
      <c r="E54" s="6">
        <v>12</v>
      </c>
      <c r="F54" s="19">
        <v>416146</v>
      </c>
      <c r="G54" s="14">
        <f t="shared" si="0"/>
        <v>4993752</v>
      </c>
      <c r="H54" s="6"/>
      <c r="I54" s="6"/>
      <c r="J54" s="6"/>
      <c r="K54" s="6"/>
      <c r="L54" s="6">
        <v>405352</v>
      </c>
      <c r="M54" s="6"/>
      <c r="N54" s="6"/>
      <c r="O54" s="6"/>
      <c r="P54" s="6"/>
      <c r="Q54" s="6"/>
      <c r="R54" s="6"/>
      <c r="S54" s="6"/>
      <c r="T54" s="6"/>
      <c r="U54" s="6"/>
      <c r="V54" s="6"/>
      <c r="W54" s="6"/>
      <c r="X54" s="5"/>
      <c r="Y54" s="6"/>
      <c r="Z54" s="6"/>
      <c r="AA54" s="6"/>
      <c r="AB54" s="6"/>
      <c r="AC54" s="6"/>
      <c r="AD54" s="6"/>
      <c r="AE54" s="6"/>
      <c r="AF54" s="15" t="s">
        <v>233</v>
      </c>
      <c r="AG54" s="6"/>
    </row>
    <row r="55" spans="1:33" ht="63" x14ac:dyDescent="0.25">
      <c r="A55" s="9">
        <v>54</v>
      </c>
      <c r="B55" s="21" t="s">
        <v>118</v>
      </c>
      <c r="C55" s="6" t="s">
        <v>118</v>
      </c>
      <c r="D55" s="6" t="s">
        <v>0</v>
      </c>
      <c r="E55" s="6">
        <v>5</v>
      </c>
      <c r="F55" s="19">
        <v>369907</v>
      </c>
      <c r="G55" s="14">
        <f t="shared" si="0"/>
        <v>1849535</v>
      </c>
      <c r="H55" s="6"/>
      <c r="I55" s="6"/>
      <c r="J55" s="6"/>
      <c r="K55" s="6"/>
      <c r="L55" s="6">
        <v>359525</v>
      </c>
      <c r="M55" s="6"/>
      <c r="N55" s="6"/>
      <c r="O55" s="6"/>
      <c r="P55" s="6"/>
      <c r="Q55" s="6"/>
      <c r="R55" s="6"/>
      <c r="S55" s="6"/>
      <c r="T55" s="6"/>
      <c r="U55" s="6"/>
      <c r="V55" s="6"/>
      <c r="W55" s="6"/>
      <c r="X55" s="5"/>
      <c r="Y55" s="6"/>
      <c r="Z55" s="6"/>
      <c r="AA55" s="6"/>
      <c r="AB55" s="6"/>
      <c r="AC55" s="6"/>
      <c r="AD55" s="6"/>
      <c r="AE55" s="6"/>
      <c r="AF55" s="15" t="s">
        <v>233</v>
      </c>
      <c r="AG55" s="6"/>
    </row>
    <row r="56" spans="1:33" ht="236.25" x14ac:dyDescent="0.25">
      <c r="A56" s="9">
        <v>55</v>
      </c>
      <c r="B56" s="21" t="s">
        <v>119</v>
      </c>
      <c r="C56" s="6" t="s">
        <v>120</v>
      </c>
      <c r="D56" s="6" t="s">
        <v>94</v>
      </c>
      <c r="E56" s="6">
        <v>10</v>
      </c>
      <c r="F56" s="19">
        <v>69300</v>
      </c>
      <c r="G56" s="14">
        <f t="shared" si="0"/>
        <v>693000</v>
      </c>
      <c r="H56" s="6"/>
      <c r="I56" s="6"/>
      <c r="J56" s="6"/>
      <c r="K56" s="6"/>
      <c r="L56" s="6"/>
      <c r="M56" s="6"/>
      <c r="N56" s="6"/>
      <c r="O56" s="6"/>
      <c r="P56" s="6"/>
      <c r="Q56" s="6"/>
      <c r="R56" s="6"/>
      <c r="S56" s="6"/>
      <c r="T56" s="6"/>
      <c r="U56" s="6"/>
      <c r="V56" s="6"/>
      <c r="W56" s="6"/>
      <c r="X56" s="5"/>
      <c r="Y56" s="6"/>
      <c r="Z56" s="6"/>
      <c r="AA56" s="6"/>
      <c r="AB56" s="6"/>
      <c r="AC56" s="6"/>
      <c r="AD56" s="6"/>
      <c r="AE56" s="6"/>
      <c r="AF56" s="6" t="s">
        <v>255</v>
      </c>
      <c r="AG56" s="6"/>
    </row>
    <row r="57" spans="1:33" ht="283.5" x14ac:dyDescent="0.25">
      <c r="A57" s="9">
        <v>56</v>
      </c>
      <c r="B57" s="21" t="s">
        <v>121</v>
      </c>
      <c r="C57" s="6" t="s">
        <v>122</v>
      </c>
      <c r="D57" s="6" t="s">
        <v>0</v>
      </c>
      <c r="E57" s="6">
        <v>10</v>
      </c>
      <c r="F57" s="19">
        <v>69300</v>
      </c>
      <c r="G57" s="14">
        <f t="shared" si="0"/>
        <v>693000</v>
      </c>
      <c r="H57" s="6"/>
      <c r="I57" s="6"/>
      <c r="J57" s="6"/>
      <c r="K57" s="6"/>
      <c r="L57" s="6"/>
      <c r="M57" s="6"/>
      <c r="N57" s="6"/>
      <c r="O57" s="6"/>
      <c r="P57" s="6"/>
      <c r="Q57" s="6"/>
      <c r="R57" s="6"/>
      <c r="S57" s="6"/>
      <c r="T57" s="6"/>
      <c r="U57" s="6"/>
      <c r="V57" s="6"/>
      <c r="W57" s="6"/>
      <c r="X57" s="5"/>
      <c r="Y57" s="6"/>
      <c r="Z57" s="6"/>
      <c r="AA57" s="6"/>
      <c r="AB57" s="6"/>
      <c r="AC57" s="6"/>
      <c r="AD57" s="6"/>
      <c r="AE57" s="6"/>
      <c r="AF57" s="6" t="s">
        <v>255</v>
      </c>
      <c r="AG57" s="6"/>
    </row>
    <row r="58" spans="1:33" ht="47.25" x14ac:dyDescent="0.25">
      <c r="A58" s="9">
        <v>57</v>
      </c>
      <c r="B58" s="21" t="s">
        <v>123</v>
      </c>
      <c r="C58" s="6" t="s">
        <v>124</v>
      </c>
      <c r="D58" s="6" t="s">
        <v>12</v>
      </c>
      <c r="E58" s="6">
        <v>1</v>
      </c>
      <c r="F58" s="6">
        <v>1299650</v>
      </c>
      <c r="G58" s="14">
        <f t="shared" si="0"/>
        <v>1299650</v>
      </c>
      <c r="H58" s="6"/>
      <c r="I58" s="6"/>
      <c r="J58" s="6"/>
      <c r="K58" s="6"/>
      <c r="L58" s="6"/>
      <c r="M58" s="6"/>
      <c r="N58" s="6"/>
      <c r="O58" s="6">
        <v>1239650</v>
      </c>
      <c r="P58" s="6"/>
      <c r="Q58" s="6"/>
      <c r="R58" s="6"/>
      <c r="S58" s="6"/>
      <c r="T58" s="6"/>
      <c r="U58" s="6"/>
      <c r="V58" s="6"/>
      <c r="W58" s="6"/>
      <c r="X58" s="5"/>
      <c r="Y58" s="6"/>
      <c r="Z58" s="6"/>
      <c r="AA58" s="6"/>
      <c r="AB58" s="6"/>
      <c r="AC58" s="6"/>
      <c r="AD58" s="6"/>
      <c r="AE58" s="6"/>
      <c r="AF58" s="63" t="s">
        <v>236</v>
      </c>
      <c r="AG58" s="6"/>
    </row>
    <row r="59" spans="1:33" ht="47.25" x14ac:dyDescent="0.25">
      <c r="A59" s="9">
        <v>58</v>
      </c>
      <c r="B59" s="21" t="s">
        <v>123</v>
      </c>
      <c r="C59" s="6" t="s">
        <v>125</v>
      </c>
      <c r="D59" s="6" t="s">
        <v>12</v>
      </c>
      <c r="E59" s="6">
        <v>1</v>
      </c>
      <c r="F59" s="6">
        <v>1299650</v>
      </c>
      <c r="G59" s="14">
        <f t="shared" si="0"/>
        <v>1299650</v>
      </c>
      <c r="H59" s="6"/>
      <c r="I59" s="6"/>
      <c r="J59" s="6"/>
      <c r="K59" s="6"/>
      <c r="L59" s="6"/>
      <c r="M59" s="6"/>
      <c r="N59" s="6"/>
      <c r="O59" s="6">
        <v>1298650</v>
      </c>
      <c r="P59" s="6"/>
      <c r="Q59" s="6"/>
      <c r="R59" s="6"/>
      <c r="S59" s="6"/>
      <c r="T59" s="6"/>
      <c r="U59" s="6"/>
      <c r="V59" s="6"/>
      <c r="W59" s="6"/>
      <c r="X59" s="5"/>
      <c r="Y59" s="6"/>
      <c r="Z59" s="6"/>
      <c r="AA59" s="6"/>
      <c r="AB59" s="6"/>
      <c r="AC59" s="6"/>
      <c r="AD59" s="6"/>
      <c r="AE59" s="6"/>
      <c r="AF59" s="63" t="s">
        <v>236</v>
      </c>
      <c r="AG59" s="6"/>
    </row>
    <row r="60" spans="1:33" ht="78.75" x14ac:dyDescent="0.25">
      <c r="A60" s="9">
        <v>59</v>
      </c>
      <c r="B60" s="21" t="s">
        <v>126</v>
      </c>
      <c r="C60" s="6" t="s">
        <v>126</v>
      </c>
      <c r="D60" s="6" t="s">
        <v>0</v>
      </c>
      <c r="E60" s="6">
        <v>3</v>
      </c>
      <c r="F60" s="5">
        <v>2508</v>
      </c>
      <c r="G60" s="14">
        <f t="shared" si="0"/>
        <v>7524</v>
      </c>
      <c r="H60" s="6"/>
      <c r="I60" s="6">
        <v>2505</v>
      </c>
      <c r="J60" s="6"/>
      <c r="K60" s="6"/>
      <c r="L60" s="6"/>
      <c r="M60" s="6"/>
      <c r="N60" s="6"/>
      <c r="O60" s="6"/>
      <c r="P60" s="6"/>
      <c r="Q60" s="6"/>
      <c r="R60" s="6"/>
      <c r="S60" s="6"/>
      <c r="T60" s="6"/>
      <c r="U60" s="6"/>
      <c r="V60" s="6"/>
      <c r="W60" s="6"/>
      <c r="X60" s="5"/>
      <c r="Y60" s="6"/>
      <c r="Z60" s="6"/>
      <c r="AA60" s="6"/>
      <c r="AB60" s="6"/>
      <c r="AC60" s="6"/>
      <c r="AD60" s="6"/>
      <c r="AE60" s="6"/>
      <c r="AF60" s="63" t="s">
        <v>230</v>
      </c>
      <c r="AG60" s="6"/>
    </row>
    <row r="61" spans="1:33" ht="78.75" x14ac:dyDescent="0.25">
      <c r="A61" s="9">
        <v>60</v>
      </c>
      <c r="B61" s="21" t="s">
        <v>127</v>
      </c>
      <c r="C61" s="6" t="s">
        <v>127</v>
      </c>
      <c r="D61" s="6" t="s">
        <v>0</v>
      </c>
      <c r="E61" s="6">
        <v>3</v>
      </c>
      <c r="F61" s="5">
        <v>3000</v>
      </c>
      <c r="G61" s="14">
        <f t="shared" si="0"/>
        <v>9000</v>
      </c>
      <c r="H61" s="6"/>
      <c r="I61" s="6"/>
      <c r="J61" s="6"/>
      <c r="K61" s="6"/>
      <c r="L61" s="6"/>
      <c r="M61" s="6"/>
      <c r="N61" s="6"/>
      <c r="O61" s="6"/>
      <c r="P61" s="6"/>
      <c r="Q61" s="6"/>
      <c r="R61" s="6"/>
      <c r="S61" s="6"/>
      <c r="T61" s="6"/>
      <c r="U61" s="6"/>
      <c r="V61" s="6"/>
      <c r="W61" s="6"/>
      <c r="X61" s="5"/>
      <c r="Y61" s="6"/>
      <c r="Z61" s="6"/>
      <c r="AA61" s="6"/>
      <c r="AB61" s="6"/>
      <c r="AC61" s="6"/>
      <c r="AD61" s="6"/>
      <c r="AE61" s="6"/>
      <c r="AF61" s="6" t="s">
        <v>255</v>
      </c>
      <c r="AG61" s="6"/>
    </row>
    <row r="62" spans="1:33" ht="31.5" x14ac:dyDescent="0.25">
      <c r="A62" s="9">
        <v>61</v>
      </c>
      <c r="B62" s="21" t="s">
        <v>128</v>
      </c>
      <c r="C62" s="6" t="s">
        <v>128</v>
      </c>
      <c r="D62" s="6" t="s">
        <v>0</v>
      </c>
      <c r="E62" s="6">
        <v>100</v>
      </c>
      <c r="F62" s="5">
        <v>350</v>
      </c>
      <c r="G62" s="14">
        <f t="shared" si="0"/>
        <v>35000</v>
      </c>
      <c r="H62" s="6"/>
      <c r="I62" s="6"/>
      <c r="J62" s="6"/>
      <c r="K62" s="6"/>
      <c r="L62" s="6"/>
      <c r="M62" s="6">
        <v>280</v>
      </c>
      <c r="N62" s="6"/>
      <c r="O62" s="6"/>
      <c r="P62" s="6"/>
      <c r="Q62" s="6"/>
      <c r="R62" s="6"/>
      <c r="S62" s="6"/>
      <c r="T62" s="6"/>
      <c r="U62" s="6"/>
      <c r="V62" s="6"/>
      <c r="W62" s="6"/>
      <c r="X62" s="5"/>
      <c r="Y62" s="6"/>
      <c r="Z62" s="6"/>
      <c r="AA62" s="6"/>
      <c r="AB62" s="6"/>
      <c r="AC62" s="6"/>
      <c r="AD62" s="6"/>
      <c r="AE62" s="6"/>
      <c r="AF62" s="15" t="s">
        <v>234</v>
      </c>
      <c r="AG62" s="6"/>
    </row>
    <row r="63" spans="1:33" ht="47.25" x14ac:dyDescent="0.25">
      <c r="A63" s="9">
        <v>62</v>
      </c>
      <c r="B63" s="21" t="s">
        <v>129</v>
      </c>
      <c r="C63" s="6" t="s">
        <v>129</v>
      </c>
      <c r="D63" s="6" t="s">
        <v>0</v>
      </c>
      <c r="E63" s="6">
        <v>300</v>
      </c>
      <c r="F63" s="5">
        <v>937</v>
      </c>
      <c r="G63" s="14">
        <f t="shared" si="0"/>
        <v>281100</v>
      </c>
      <c r="H63" s="6"/>
      <c r="I63" s="6">
        <v>935</v>
      </c>
      <c r="J63" s="6"/>
      <c r="K63" s="6"/>
      <c r="L63" s="6"/>
      <c r="M63" s="6"/>
      <c r="N63" s="6"/>
      <c r="O63" s="6"/>
      <c r="P63" s="6"/>
      <c r="Q63" s="6"/>
      <c r="R63" s="6"/>
      <c r="S63" s="6"/>
      <c r="T63" s="6"/>
      <c r="U63" s="6"/>
      <c r="V63" s="6"/>
      <c r="W63" s="6"/>
      <c r="X63" s="5"/>
      <c r="Y63" s="6"/>
      <c r="Z63" s="6"/>
      <c r="AA63" s="6"/>
      <c r="AB63" s="6"/>
      <c r="AC63" s="6"/>
      <c r="AD63" s="6"/>
      <c r="AE63" s="6"/>
      <c r="AF63" s="63" t="s">
        <v>230</v>
      </c>
      <c r="AG63" s="6"/>
    </row>
    <row r="64" spans="1:33" ht="189" x14ac:dyDescent="0.25">
      <c r="A64" s="9">
        <v>63</v>
      </c>
      <c r="B64" s="21" t="s">
        <v>130</v>
      </c>
      <c r="C64" s="6" t="s">
        <v>131</v>
      </c>
      <c r="D64" s="6" t="s">
        <v>0</v>
      </c>
      <c r="E64" s="6">
        <v>10</v>
      </c>
      <c r="F64" s="19">
        <v>279642</v>
      </c>
      <c r="G64" s="14">
        <f t="shared" si="0"/>
        <v>2796420</v>
      </c>
      <c r="H64" s="6"/>
      <c r="I64" s="6"/>
      <c r="J64" s="6"/>
      <c r="K64" s="6"/>
      <c r="L64" s="6">
        <v>273250</v>
      </c>
      <c r="M64" s="6"/>
      <c r="N64" s="6"/>
      <c r="O64" s="6"/>
      <c r="P64" s="6"/>
      <c r="Q64" s="6"/>
      <c r="R64" s="6"/>
      <c r="S64" s="6"/>
      <c r="T64" s="6"/>
      <c r="U64" s="6"/>
      <c r="V64" s="6"/>
      <c r="W64" s="6"/>
      <c r="X64" s="5"/>
      <c r="Y64" s="6"/>
      <c r="Z64" s="6"/>
      <c r="AA64" s="6"/>
      <c r="AB64" s="6"/>
      <c r="AC64" s="6"/>
      <c r="AD64" s="6"/>
      <c r="AE64" s="6"/>
      <c r="AF64" s="15" t="s">
        <v>233</v>
      </c>
      <c r="AG64" s="6"/>
    </row>
    <row r="65" spans="1:33" ht="283.5" x14ac:dyDescent="0.25">
      <c r="A65" s="9">
        <v>64</v>
      </c>
      <c r="B65" s="21" t="s">
        <v>132</v>
      </c>
      <c r="C65" s="6" t="s">
        <v>133</v>
      </c>
      <c r="D65" s="6" t="s">
        <v>12</v>
      </c>
      <c r="E65" s="6">
        <v>7</v>
      </c>
      <c r="F65" s="19">
        <v>48000</v>
      </c>
      <c r="G65" s="14">
        <f t="shared" si="0"/>
        <v>336000</v>
      </c>
      <c r="H65" s="6"/>
      <c r="I65" s="6"/>
      <c r="J65" s="6"/>
      <c r="K65" s="6"/>
      <c r="L65" s="6"/>
      <c r="M65" s="6"/>
      <c r="N65" s="6"/>
      <c r="O65" s="6"/>
      <c r="P65" s="6"/>
      <c r="Q65" s="6"/>
      <c r="R65" s="6"/>
      <c r="S65" s="6"/>
      <c r="T65" s="6"/>
      <c r="U65" s="6"/>
      <c r="V65" s="6"/>
      <c r="W65" s="6"/>
      <c r="X65" s="5"/>
      <c r="Y65" s="6"/>
      <c r="Z65" s="6"/>
      <c r="AA65" s="6"/>
      <c r="AB65" s="6"/>
      <c r="AC65" s="6"/>
      <c r="AD65" s="6"/>
      <c r="AE65" s="6"/>
      <c r="AF65" s="6" t="s">
        <v>255</v>
      </c>
      <c r="AG65" s="6"/>
    </row>
    <row r="66" spans="1:33" ht="409.5" x14ac:dyDescent="0.25">
      <c r="A66" s="9">
        <v>65</v>
      </c>
      <c r="B66" s="21" t="s">
        <v>134</v>
      </c>
      <c r="C66" s="6" t="s">
        <v>135</v>
      </c>
      <c r="D66" s="6" t="s">
        <v>12</v>
      </c>
      <c r="E66" s="6">
        <v>7</v>
      </c>
      <c r="F66" s="19">
        <v>48000</v>
      </c>
      <c r="G66" s="14">
        <f t="shared" ref="G66:G78" si="1">E66*F66</f>
        <v>336000</v>
      </c>
      <c r="H66" s="6"/>
      <c r="I66" s="6"/>
      <c r="J66" s="6"/>
      <c r="K66" s="6"/>
      <c r="L66" s="6"/>
      <c r="M66" s="6"/>
      <c r="N66" s="6"/>
      <c r="O66" s="6"/>
      <c r="P66" s="6"/>
      <c r="Q66" s="6"/>
      <c r="R66" s="6"/>
      <c r="S66" s="6"/>
      <c r="T66" s="6"/>
      <c r="U66" s="6"/>
      <c r="V66" s="6"/>
      <c r="W66" s="6"/>
      <c r="X66" s="5"/>
      <c r="Y66" s="6"/>
      <c r="Z66" s="6"/>
      <c r="AA66" s="6"/>
      <c r="AB66" s="6"/>
      <c r="AC66" s="6"/>
      <c r="AD66" s="6"/>
      <c r="AE66" s="6"/>
      <c r="AF66" s="6" t="s">
        <v>255</v>
      </c>
      <c r="AG66" s="6"/>
    </row>
    <row r="67" spans="1:33" ht="315" x14ac:dyDescent="0.25">
      <c r="A67" s="9">
        <v>66</v>
      </c>
      <c r="B67" s="21" t="s">
        <v>136</v>
      </c>
      <c r="C67" s="6" t="s">
        <v>137</v>
      </c>
      <c r="D67" s="6" t="s">
        <v>12</v>
      </c>
      <c r="E67" s="6">
        <v>7</v>
      </c>
      <c r="F67" s="19">
        <v>69600</v>
      </c>
      <c r="G67" s="14">
        <f t="shared" si="1"/>
        <v>487200</v>
      </c>
      <c r="H67" s="6"/>
      <c r="I67" s="6"/>
      <c r="J67" s="6"/>
      <c r="K67" s="6"/>
      <c r="L67" s="6"/>
      <c r="M67" s="6"/>
      <c r="N67" s="6"/>
      <c r="O67" s="6"/>
      <c r="P67" s="6"/>
      <c r="Q67" s="6"/>
      <c r="R67" s="6"/>
      <c r="S67" s="6"/>
      <c r="T67" s="6"/>
      <c r="U67" s="6"/>
      <c r="V67" s="6"/>
      <c r="W67" s="6"/>
      <c r="X67" s="5"/>
      <c r="Y67" s="6"/>
      <c r="Z67" s="6"/>
      <c r="AA67" s="6"/>
      <c r="AB67" s="6"/>
      <c r="AC67" s="6"/>
      <c r="AD67" s="6"/>
      <c r="AE67" s="6">
        <v>45000</v>
      </c>
      <c r="AF67" s="15" t="s">
        <v>252</v>
      </c>
      <c r="AG67" s="6"/>
    </row>
    <row r="68" spans="1:33" ht="47.25" x14ac:dyDescent="0.25">
      <c r="A68" s="9">
        <v>67</v>
      </c>
      <c r="B68" s="21" t="s">
        <v>138</v>
      </c>
      <c r="C68" s="6" t="s">
        <v>138</v>
      </c>
      <c r="D68" s="6" t="s">
        <v>8</v>
      </c>
      <c r="E68" s="6">
        <v>40</v>
      </c>
      <c r="F68" s="14">
        <v>3750</v>
      </c>
      <c r="G68" s="14">
        <f t="shared" si="1"/>
        <v>150000</v>
      </c>
      <c r="H68" s="6"/>
      <c r="I68" s="6"/>
      <c r="J68" s="6"/>
      <c r="K68" s="6"/>
      <c r="L68" s="6"/>
      <c r="M68" s="6"/>
      <c r="N68" s="6"/>
      <c r="O68" s="6"/>
      <c r="P68" s="6"/>
      <c r="Q68" s="6"/>
      <c r="R68" s="6"/>
      <c r="S68" s="6"/>
      <c r="T68" s="6"/>
      <c r="U68" s="6"/>
      <c r="V68" s="6"/>
      <c r="W68" s="6"/>
      <c r="X68" s="5"/>
      <c r="Y68" s="6"/>
      <c r="Z68" s="6"/>
      <c r="AA68" s="6"/>
      <c r="AB68" s="6"/>
      <c r="AC68" s="6"/>
      <c r="AD68" s="6"/>
      <c r="AE68" s="6"/>
      <c r="AF68" s="6" t="s">
        <v>255</v>
      </c>
      <c r="AG68" s="6"/>
    </row>
    <row r="69" spans="1:33" ht="78.75" x14ac:dyDescent="0.25">
      <c r="A69" s="9">
        <v>68</v>
      </c>
      <c r="B69" s="21" t="s">
        <v>139</v>
      </c>
      <c r="C69" s="6" t="s">
        <v>140</v>
      </c>
      <c r="D69" s="6" t="s">
        <v>94</v>
      </c>
      <c r="E69" s="6">
        <v>6</v>
      </c>
      <c r="F69" s="6">
        <v>150000</v>
      </c>
      <c r="G69" s="14">
        <f t="shared" si="1"/>
        <v>900000</v>
      </c>
      <c r="H69" s="6"/>
      <c r="I69" s="6"/>
      <c r="J69" s="6"/>
      <c r="K69" s="6"/>
      <c r="L69" s="6"/>
      <c r="M69" s="6"/>
      <c r="N69" s="6"/>
      <c r="O69" s="6"/>
      <c r="P69" s="6"/>
      <c r="Q69" s="6"/>
      <c r="R69" s="6"/>
      <c r="S69" s="6"/>
      <c r="T69" s="6"/>
      <c r="U69" s="6"/>
      <c r="V69" s="6"/>
      <c r="W69" s="6"/>
      <c r="X69" s="5"/>
      <c r="Y69" s="6"/>
      <c r="Z69" s="6"/>
      <c r="AA69" s="6"/>
      <c r="AB69" s="6"/>
      <c r="AC69" s="6"/>
      <c r="AD69" s="6"/>
      <c r="AE69" s="6"/>
      <c r="AF69" s="6" t="s">
        <v>255</v>
      </c>
      <c r="AG69" s="6"/>
    </row>
    <row r="70" spans="1:33" x14ac:dyDescent="0.25">
      <c r="A70" s="9">
        <v>69</v>
      </c>
      <c r="B70" s="21" t="s">
        <v>141</v>
      </c>
      <c r="C70" s="6" t="s">
        <v>142</v>
      </c>
      <c r="D70" s="6" t="s">
        <v>0</v>
      </c>
      <c r="E70" s="6">
        <v>2</v>
      </c>
      <c r="F70" s="6">
        <v>374000</v>
      </c>
      <c r="G70" s="14">
        <f t="shared" si="1"/>
        <v>748000</v>
      </c>
      <c r="H70" s="6"/>
      <c r="I70" s="6"/>
      <c r="J70" s="6"/>
      <c r="K70" s="6"/>
      <c r="L70" s="6"/>
      <c r="M70" s="6"/>
      <c r="N70" s="6"/>
      <c r="O70" s="6"/>
      <c r="P70" s="6"/>
      <c r="Q70" s="6"/>
      <c r="R70" s="6"/>
      <c r="S70" s="6"/>
      <c r="T70" s="6"/>
      <c r="U70" s="6"/>
      <c r="V70" s="6"/>
      <c r="W70" s="6"/>
      <c r="X70" s="5"/>
      <c r="Y70" s="6"/>
      <c r="Z70" s="6"/>
      <c r="AA70" s="6"/>
      <c r="AB70" s="6"/>
      <c r="AC70" s="6"/>
      <c r="AD70" s="6"/>
      <c r="AE70" s="6"/>
      <c r="AF70" s="6" t="s">
        <v>255</v>
      </c>
      <c r="AG70" s="6"/>
    </row>
    <row r="71" spans="1:33" ht="78.75" x14ac:dyDescent="0.25">
      <c r="A71" s="9">
        <v>70</v>
      </c>
      <c r="B71" s="21" t="s">
        <v>143</v>
      </c>
      <c r="C71" s="6" t="s">
        <v>144</v>
      </c>
      <c r="D71" s="6" t="s">
        <v>145</v>
      </c>
      <c r="E71" s="6">
        <v>10</v>
      </c>
      <c r="F71" s="6">
        <v>55200</v>
      </c>
      <c r="G71" s="14">
        <f t="shared" si="1"/>
        <v>552000</v>
      </c>
      <c r="H71" s="6"/>
      <c r="I71" s="6"/>
      <c r="J71" s="6"/>
      <c r="K71" s="6"/>
      <c r="L71" s="6"/>
      <c r="M71" s="6"/>
      <c r="N71" s="6"/>
      <c r="O71" s="6"/>
      <c r="P71" s="6"/>
      <c r="Q71" s="6"/>
      <c r="R71" s="6"/>
      <c r="S71" s="6"/>
      <c r="T71" s="6"/>
      <c r="U71" s="6"/>
      <c r="V71" s="6"/>
      <c r="W71" s="6"/>
      <c r="X71" s="5"/>
      <c r="Y71" s="6"/>
      <c r="Z71" s="6"/>
      <c r="AA71" s="6"/>
      <c r="AB71" s="6"/>
      <c r="AC71" s="6"/>
      <c r="AD71" s="6"/>
      <c r="AE71" s="6"/>
      <c r="AF71" s="6" t="s">
        <v>255</v>
      </c>
      <c r="AG71" s="6"/>
    </row>
    <row r="72" spans="1:33" ht="204.75" x14ac:dyDescent="0.25">
      <c r="A72" s="9">
        <v>71</v>
      </c>
      <c r="B72" s="21" t="s">
        <v>146</v>
      </c>
      <c r="C72" s="6" t="s">
        <v>147</v>
      </c>
      <c r="D72" s="6" t="s">
        <v>0</v>
      </c>
      <c r="E72" s="6">
        <v>2000</v>
      </c>
      <c r="F72" s="6">
        <v>2225</v>
      </c>
      <c r="G72" s="6">
        <f t="shared" si="1"/>
        <v>4450000</v>
      </c>
      <c r="H72" s="6"/>
      <c r="I72" s="6"/>
      <c r="J72" s="6"/>
      <c r="K72" s="6">
        <v>1130</v>
      </c>
      <c r="L72" s="6"/>
      <c r="M72" s="6"/>
      <c r="N72" s="6"/>
      <c r="O72" s="6"/>
      <c r="P72" s="6">
        <v>2000</v>
      </c>
      <c r="Q72" s="6"/>
      <c r="R72" s="6"/>
      <c r="S72" s="6"/>
      <c r="T72" s="6"/>
      <c r="U72" s="6"/>
      <c r="V72" s="6">
        <v>2190</v>
      </c>
      <c r="W72" s="6">
        <v>2050</v>
      </c>
      <c r="X72" s="5"/>
      <c r="Y72" s="6"/>
      <c r="Z72" s="6"/>
      <c r="AA72" s="6"/>
      <c r="AB72" s="6"/>
      <c r="AC72" s="6">
        <v>800</v>
      </c>
      <c r="AD72" s="6"/>
      <c r="AE72" s="6">
        <v>1000</v>
      </c>
      <c r="AF72" s="15" t="s">
        <v>244</v>
      </c>
      <c r="AG72" s="6" t="s">
        <v>304</v>
      </c>
    </row>
    <row r="73" spans="1:33" ht="236.25" x14ac:dyDescent="0.25">
      <c r="A73" s="9">
        <v>72</v>
      </c>
      <c r="B73" s="21" t="s">
        <v>148</v>
      </c>
      <c r="C73" s="6" t="s">
        <v>149</v>
      </c>
      <c r="D73" s="6" t="s">
        <v>0</v>
      </c>
      <c r="E73" s="6">
        <v>2000</v>
      </c>
      <c r="F73" s="6">
        <v>2640</v>
      </c>
      <c r="G73" s="6">
        <f t="shared" si="1"/>
        <v>5280000</v>
      </c>
      <c r="H73" s="6"/>
      <c r="I73" s="6"/>
      <c r="J73" s="6"/>
      <c r="K73" s="6">
        <v>1135</v>
      </c>
      <c r="L73" s="6"/>
      <c r="M73" s="6"/>
      <c r="N73" s="6"/>
      <c r="O73" s="6"/>
      <c r="P73" s="6">
        <v>2300</v>
      </c>
      <c r="Q73" s="6"/>
      <c r="R73" s="6"/>
      <c r="S73" s="6"/>
      <c r="T73" s="6"/>
      <c r="U73" s="6"/>
      <c r="V73" s="6">
        <v>2300</v>
      </c>
      <c r="W73" s="6">
        <v>2450</v>
      </c>
      <c r="X73" s="5"/>
      <c r="Y73" s="6"/>
      <c r="Z73" s="6"/>
      <c r="AA73" s="6"/>
      <c r="AB73" s="6"/>
      <c r="AC73" s="6">
        <v>2000</v>
      </c>
      <c r="AD73" s="6"/>
      <c r="AE73" s="6">
        <v>1000</v>
      </c>
      <c r="AF73" s="15" t="s">
        <v>244</v>
      </c>
      <c r="AG73" s="6" t="s">
        <v>305</v>
      </c>
    </row>
    <row r="74" spans="1:33" ht="189" x14ac:dyDescent="0.25">
      <c r="A74" s="9">
        <v>73</v>
      </c>
      <c r="B74" s="21" t="s">
        <v>150</v>
      </c>
      <c r="C74" s="6" t="s">
        <v>151</v>
      </c>
      <c r="D74" s="6" t="s">
        <v>0</v>
      </c>
      <c r="E74" s="6">
        <v>2000</v>
      </c>
      <c r="F74" s="6">
        <v>1215</v>
      </c>
      <c r="G74" s="6">
        <f t="shared" si="1"/>
        <v>2430000</v>
      </c>
      <c r="H74" s="6"/>
      <c r="I74" s="6"/>
      <c r="J74" s="6"/>
      <c r="K74" s="6"/>
      <c r="L74" s="6"/>
      <c r="M74" s="6"/>
      <c r="N74" s="6">
        <v>1190</v>
      </c>
      <c r="O74" s="6"/>
      <c r="P74" s="6">
        <v>1200</v>
      </c>
      <c r="Q74" s="6"/>
      <c r="R74" s="6"/>
      <c r="S74" s="6"/>
      <c r="T74" s="6"/>
      <c r="U74" s="6"/>
      <c r="V74" s="6"/>
      <c r="W74" s="6">
        <v>1115</v>
      </c>
      <c r="X74" s="5"/>
      <c r="Y74" s="6"/>
      <c r="Z74" s="6"/>
      <c r="AA74" s="6"/>
      <c r="AB74" s="6"/>
      <c r="AC74" s="6">
        <v>1100</v>
      </c>
      <c r="AD74" s="6"/>
      <c r="AE74" s="6">
        <v>800</v>
      </c>
      <c r="AF74" s="15" t="s">
        <v>244</v>
      </c>
      <c r="AG74" s="6" t="s">
        <v>309</v>
      </c>
    </row>
    <row r="75" spans="1:33" ht="189" x14ac:dyDescent="0.25">
      <c r="A75" s="9">
        <v>74</v>
      </c>
      <c r="B75" s="21" t="s">
        <v>152</v>
      </c>
      <c r="C75" s="6" t="s">
        <v>153</v>
      </c>
      <c r="D75" s="6" t="s">
        <v>0</v>
      </c>
      <c r="E75" s="6">
        <v>400</v>
      </c>
      <c r="F75" s="6">
        <v>1510</v>
      </c>
      <c r="G75" s="6">
        <f t="shared" si="1"/>
        <v>604000</v>
      </c>
      <c r="H75" s="6"/>
      <c r="I75" s="6"/>
      <c r="J75" s="6"/>
      <c r="K75" s="6"/>
      <c r="L75" s="6"/>
      <c r="M75" s="6"/>
      <c r="N75" s="6">
        <v>1190</v>
      </c>
      <c r="O75" s="6"/>
      <c r="P75" s="6">
        <v>1500</v>
      </c>
      <c r="Q75" s="6"/>
      <c r="R75" s="6"/>
      <c r="S75" s="6"/>
      <c r="T75" s="6"/>
      <c r="U75" s="6"/>
      <c r="V75" s="6"/>
      <c r="W75" s="6">
        <v>1320</v>
      </c>
      <c r="X75" s="5"/>
      <c r="Y75" s="6"/>
      <c r="Z75" s="6"/>
      <c r="AA75" s="6"/>
      <c r="AB75" s="6"/>
      <c r="AC75" s="6">
        <v>1100</v>
      </c>
      <c r="AD75" s="6"/>
      <c r="AE75" s="6">
        <v>1000</v>
      </c>
      <c r="AF75" s="15" t="s">
        <v>244</v>
      </c>
      <c r="AG75" s="6" t="s">
        <v>310</v>
      </c>
    </row>
    <row r="76" spans="1:33" ht="189" x14ac:dyDescent="0.25">
      <c r="A76" s="9">
        <v>75</v>
      </c>
      <c r="B76" s="21" t="s">
        <v>154</v>
      </c>
      <c r="C76" s="6" t="s">
        <v>155</v>
      </c>
      <c r="D76" s="6" t="s">
        <v>0</v>
      </c>
      <c r="E76" s="6">
        <v>500</v>
      </c>
      <c r="F76" s="6">
        <v>1360</v>
      </c>
      <c r="G76" s="6">
        <f t="shared" si="1"/>
        <v>680000</v>
      </c>
      <c r="H76" s="6"/>
      <c r="I76" s="6"/>
      <c r="J76" s="6"/>
      <c r="K76" s="6"/>
      <c r="L76" s="6"/>
      <c r="M76" s="6"/>
      <c r="N76" s="6">
        <v>950</v>
      </c>
      <c r="O76" s="6"/>
      <c r="P76" s="6">
        <v>1300</v>
      </c>
      <c r="Q76" s="6"/>
      <c r="R76" s="6"/>
      <c r="S76" s="6"/>
      <c r="T76" s="6"/>
      <c r="U76" s="6"/>
      <c r="V76" s="6"/>
      <c r="W76" s="6">
        <v>1210</v>
      </c>
      <c r="X76" s="5"/>
      <c r="Y76" s="6"/>
      <c r="Z76" s="6"/>
      <c r="AA76" s="6"/>
      <c r="AB76" s="6"/>
      <c r="AC76" s="6">
        <v>1100</v>
      </c>
      <c r="AD76" s="6"/>
      <c r="AE76" s="6">
        <v>800</v>
      </c>
      <c r="AF76" s="15" t="s">
        <v>244</v>
      </c>
      <c r="AG76" s="6" t="s">
        <v>306</v>
      </c>
    </row>
    <row r="77" spans="1:33" ht="189" x14ac:dyDescent="0.25">
      <c r="A77" s="9">
        <v>76</v>
      </c>
      <c r="B77" s="21" t="s">
        <v>156</v>
      </c>
      <c r="C77" s="6" t="s">
        <v>157</v>
      </c>
      <c r="D77" s="6" t="s">
        <v>0</v>
      </c>
      <c r="E77" s="6">
        <v>1000</v>
      </c>
      <c r="F77" s="6">
        <v>1415</v>
      </c>
      <c r="G77" s="6">
        <f t="shared" si="1"/>
        <v>1415000</v>
      </c>
      <c r="H77" s="6"/>
      <c r="I77" s="6"/>
      <c r="J77" s="6"/>
      <c r="K77" s="6"/>
      <c r="L77" s="6"/>
      <c r="M77" s="6"/>
      <c r="N77" s="6">
        <v>1050</v>
      </c>
      <c r="O77" s="6"/>
      <c r="P77" s="6">
        <v>1400</v>
      </c>
      <c r="Q77" s="6"/>
      <c r="R77" s="6"/>
      <c r="S77" s="6"/>
      <c r="T77" s="6"/>
      <c r="U77" s="6"/>
      <c r="V77" s="6"/>
      <c r="W77" s="6">
        <v>1305</v>
      </c>
      <c r="X77" s="5"/>
      <c r="Y77" s="6"/>
      <c r="Z77" s="6"/>
      <c r="AA77" s="6"/>
      <c r="AB77" s="6"/>
      <c r="AC77" s="6">
        <v>1100</v>
      </c>
      <c r="AD77" s="6"/>
      <c r="AE77" s="6">
        <v>600</v>
      </c>
      <c r="AF77" s="15" t="s">
        <v>244</v>
      </c>
      <c r="AG77" s="6" t="s">
        <v>307</v>
      </c>
    </row>
    <row r="78" spans="1:33" ht="189" x14ac:dyDescent="0.25">
      <c r="A78" s="9">
        <v>77</v>
      </c>
      <c r="B78" s="21" t="s">
        <v>158</v>
      </c>
      <c r="C78" s="6" t="s">
        <v>159</v>
      </c>
      <c r="D78" s="6" t="s">
        <v>0</v>
      </c>
      <c r="E78" s="6">
        <v>500</v>
      </c>
      <c r="F78" s="6">
        <v>1400</v>
      </c>
      <c r="G78" s="6">
        <f t="shared" si="1"/>
        <v>700000</v>
      </c>
      <c r="H78" s="6"/>
      <c r="I78" s="6"/>
      <c r="J78" s="6"/>
      <c r="K78" s="6"/>
      <c r="L78" s="6"/>
      <c r="M78" s="6"/>
      <c r="N78" s="6">
        <v>1250</v>
      </c>
      <c r="O78" s="6"/>
      <c r="P78" s="6"/>
      <c r="Q78" s="6"/>
      <c r="R78" s="6"/>
      <c r="S78" s="6"/>
      <c r="T78" s="6"/>
      <c r="U78" s="6"/>
      <c r="V78" s="6"/>
      <c r="W78" s="6">
        <v>1300</v>
      </c>
      <c r="X78" s="5"/>
      <c r="Y78" s="6"/>
      <c r="Z78" s="6"/>
      <c r="AA78" s="6"/>
      <c r="AB78" s="6"/>
      <c r="AC78" s="6"/>
      <c r="AD78" s="6"/>
      <c r="AE78" s="6">
        <v>800</v>
      </c>
      <c r="AF78" s="15" t="s">
        <v>244</v>
      </c>
      <c r="AG78" s="6" t="s">
        <v>308</v>
      </c>
    </row>
    <row r="79" spans="1:33" ht="409.5" x14ac:dyDescent="0.25">
      <c r="A79" s="9">
        <v>78</v>
      </c>
      <c r="B79" s="21" t="s">
        <v>160</v>
      </c>
      <c r="C79" s="6" t="s">
        <v>161</v>
      </c>
      <c r="D79" s="6" t="s">
        <v>0</v>
      </c>
      <c r="E79" s="6">
        <v>1</v>
      </c>
      <c r="F79" s="6">
        <v>275790</v>
      </c>
      <c r="G79" s="14">
        <f>E79*F79</f>
        <v>275790</v>
      </c>
      <c r="H79" s="6"/>
      <c r="I79" s="6"/>
      <c r="J79" s="6"/>
      <c r="K79" s="6"/>
      <c r="L79" s="6"/>
      <c r="M79" s="6"/>
      <c r="N79" s="6"/>
      <c r="O79" s="6"/>
      <c r="P79" s="6"/>
      <c r="Q79" s="6"/>
      <c r="R79" s="6"/>
      <c r="S79" s="6"/>
      <c r="T79" s="6"/>
      <c r="U79" s="6"/>
      <c r="V79" s="6"/>
      <c r="W79" s="6">
        <v>275775</v>
      </c>
      <c r="X79" s="5"/>
      <c r="Y79" s="6"/>
      <c r="Z79" s="6"/>
      <c r="AA79" s="6"/>
      <c r="AB79" s="6"/>
      <c r="AC79" s="6"/>
      <c r="AD79" s="6"/>
      <c r="AE79" s="6"/>
      <c r="AF79" s="15" t="s">
        <v>244</v>
      </c>
      <c r="AG79" s="6"/>
    </row>
    <row r="80" spans="1:33" ht="47.25" x14ac:dyDescent="0.25">
      <c r="A80" s="9">
        <v>79</v>
      </c>
      <c r="B80" s="22" t="s">
        <v>168</v>
      </c>
      <c r="C80" s="5" t="s">
        <v>163</v>
      </c>
      <c r="D80" s="6" t="s">
        <v>0</v>
      </c>
      <c r="E80" s="11" t="s">
        <v>169</v>
      </c>
      <c r="F80" s="14">
        <v>25300</v>
      </c>
      <c r="G80" s="14">
        <f t="shared" ref="G80:G83" si="2">E80*F80</f>
        <v>75900</v>
      </c>
      <c r="H80" s="6"/>
      <c r="I80" s="6"/>
      <c r="J80" s="6"/>
      <c r="K80" s="6"/>
      <c r="L80" s="6"/>
      <c r="M80" s="6"/>
      <c r="N80" s="6"/>
      <c r="O80" s="6">
        <v>23300</v>
      </c>
      <c r="P80" s="6"/>
      <c r="Q80" s="6"/>
      <c r="R80" s="6"/>
      <c r="S80" s="6"/>
      <c r="T80" s="6"/>
      <c r="U80" s="6"/>
      <c r="V80" s="6"/>
      <c r="W80" s="6"/>
      <c r="X80" s="5"/>
      <c r="Y80" s="6"/>
      <c r="Z80" s="6"/>
      <c r="AA80" s="6"/>
      <c r="AB80" s="6"/>
      <c r="AC80" s="6"/>
      <c r="AD80" s="6"/>
      <c r="AE80" s="6"/>
      <c r="AF80" s="63" t="s">
        <v>236</v>
      </c>
      <c r="AG80" s="6"/>
    </row>
    <row r="81" spans="1:33" ht="47.25" x14ac:dyDescent="0.25">
      <c r="A81" s="9">
        <v>80</v>
      </c>
      <c r="B81" s="22" t="s">
        <v>167</v>
      </c>
      <c r="C81" s="5" t="s">
        <v>164</v>
      </c>
      <c r="D81" s="6" t="s">
        <v>0</v>
      </c>
      <c r="E81" s="11" t="s">
        <v>169</v>
      </c>
      <c r="F81" s="14">
        <v>25300</v>
      </c>
      <c r="G81" s="14">
        <f t="shared" si="2"/>
        <v>75900</v>
      </c>
      <c r="H81" s="6"/>
      <c r="I81" s="6"/>
      <c r="J81" s="6"/>
      <c r="K81" s="6"/>
      <c r="L81" s="6"/>
      <c r="M81" s="6"/>
      <c r="N81" s="6"/>
      <c r="O81" s="6">
        <v>23300</v>
      </c>
      <c r="P81" s="6"/>
      <c r="Q81" s="6"/>
      <c r="R81" s="6"/>
      <c r="S81" s="6"/>
      <c r="T81" s="6"/>
      <c r="U81" s="6"/>
      <c r="V81" s="6"/>
      <c r="W81" s="6"/>
      <c r="X81" s="5"/>
      <c r="Y81" s="6"/>
      <c r="Z81" s="6"/>
      <c r="AA81" s="6"/>
      <c r="AB81" s="6"/>
      <c r="AC81" s="6"/>
      <c r="AD81" s="6"/>
      <c r="AE81" s="6"/>
      <c r="AF81" s="63" t="s">
        <v>236</v>
      </c>
      <c r="AG81" s="6"/>
    </row>
    <row r="82" spans="1:33" ht="47.25" x14ac:dyDescent="0.25">
      <c r="A82" s="9">
        <v>81</v>
      </c>
      <c r="B82" s="22" t="s">
        <v>166</v>
      </c>
      <c r="C82" s="5" t="s">
        <v>162</v>
      </c>
      <c r="D82" s="6" t="s">
        <v>0</v>
      </c>
      <c r="E82" s="11" t="s">
        <v>169</v>
      </c>
      <c r="F82" s="14">
        <v>94900</v>
      </c>
      <c r="G82" s="14">
        <f t="shared" si="2"/>
        <v>284700</v>
      </c>
      <c r="H82" s="6"/>
      <c r="I82" s="6"/>
      <c r="J82" s="6"/>
      <c r="K82" s="6"/>
      <c r="L82" s="6"/>
      <c r="M82" s="6"/>
      <c r="N82" s="6"/>
      <c r="O82" s="6">
        <v>92900</v>
      </c>
      <c r="P82" s="6"/>
      <c r="Q82" s="6"/>
      <c r="R82" s="6"/>
      <c r="S82" s="6"/>
      <c r="T82" s="6"/>
      <c r="U82" s="6"/>
      <c r="V82" s="6"/>
      <c r="W82" s="6"/>
      <c r="X82" s="5"/>
      <c r="Y82" s="6"/>
      <c r="Z82" s="6"/>
      <c r="AA82" s="6"/>
      <c r="AB82" s="6"/>
      <c r="AC82" s="6"/>
      <c r="AD82" s="6"/>
      <c r="AE82" s="6"/>
      <c r="AF82" s="63" t="s">
        <v>236</v>
      </c>
      <c r="AG82" s="6"/>
    </row>
    <row r="83" spans="1:33" ht="47.25" x14ac:dyDescent="0.25">
      <c r="A83" s="9">
        <v>82</v>
      </c>
      <c r="B83" s="22" t="s">
        <v>165</v>
      </c>
      <c r="C83" s="5" t="s">
        <v>224</v>
      </c>
      <c r="D83" s="6" t="s">
        <v>0</v>
      </c>
      <c r="E83" s="11" t="s">
        <v>169</v>
      </c>
      <c r="F83" s="14">
        <v>25300</v>
      </c>
      <c r="G83" s="14">
        <f t="shared" si="2"/>
        <v>75900</v>
      </c>
      <c r="H83" s="6"/>
      <c r="I83" s="6"/>
      <c r="J83" s="6"/>
      <c r="K83" s="6"/>
      <c r="L83" s="6"/>
      <c r="M83" s="6"/>
      <c r="N83" s="6"/>
      <c r="O83" s="6">
        <v>23300</v>
      </c>
      <c r="P83" s="6"/>
      <c r="Q83" s="6"/>
      <c r="R83" s="6"/>
      <c r="S83" s="6"/>
      <c r="T83" s="6"/>
      <c r="U83" s="6"/>
      <c r="V83" s="6"/>
      <c r="W83" s="6"/>
      <c r="X83" s="5"/>
      <c r="Y83" s="6"/>
      <c r="Z83" s="6"/>
      <c r="AA83" s="6"/>
      <c r="AB83" s="6"/>
      <c r="AC83" s="6"/>
      <c r="AD83" s="6"/>
      <c r="AE83" s="6"/>
      <c r="AF83" s="63" t="s">
        <v>236</v>
      </c>
      <c r="AG83" s="6"/>
    </row>
    <row r="84" spans="1:33" ht="94.5" x14ac:dyDescent="0.25">
      <c r="A84" s="9">
        <v>83</v>
      </c>
      <c r="B84" s="22" t="s">
        <v>170</v>
      </c>
      <c r="C84" s="5" t="s">
        <v>225</v>
      </c>
      <c r="D84" s="5" t="s">
        <v>0</v>
      </c>
      <c r="E84" s="11" t="s">
        <v>171</v>
      </c>
      <c r="F84" s="14">
        <v>800000</v>
      </c>
      <c r="G84" s="14">
        <v>800000</v>
      </c>
      <c r="H84" s="6"/>
      <c r="I84" s="6"/>
      <c r="J84" s="6">
        <v>750000</v>
      </c>
      <c r="K84" s="6"/>
      <c r="L84" s="6"/>
      <c r="M84" s="6"/>
      <c r="N84" s="6"/>
      <c r="O84" s="6"/>
      <c r="P84" s="6"/>
      <c r="Q84" s="6"/>
      <c r="R84" s="6"/>
      <c r="S84" s="6"/>
      <c r="T84" s="6"/>
      <c r="U84" s="6"/>
      <c r="V84" s="6"/>
      <c r="W84" s="6"/>
      <c r="X84" s="5"/>
      <c r="Y84" s="6"/>
      <c r="Z84" s="6"/>
      <c r="AA84" s="6"/>
      <c r="AB84" s="6"/>
      <c r="AC84" s="6"/>
      <c r="AD84" s="6"/>
      <c r="AE84" s="6"/>
      <c r="AF84" s="63" t="s">
        <v>231</v>
      </c>
      <c r="AG84" s="6"/>
    </row>
    <row r="85" spans="1:33" ht="189" x14ac:dyDescent="0.25">
      <c r="A85" s="9">
        <v>84</v>
      </c>
      <c r="B85" s="22" t="s">
        <v>172</v>
      </c>
      <c r="C85" s="5" t="s">
        <v>173</v>
      </c>
      <c r="D85" s="5" t="s">
        <v>0</v>
      </c>
      <c r="E85" s="5">
        <v>10</v>
      </c>
      <c r="F85" s="6">
        <v>328000</v>
      </c>
      <c r="G85" s="23">
        <f>E85*F85</f>
        <v>3280000</v>
      </c>
      <c r="H85" s="6"/>
      <c r="I85" s="6"/>
      <c r="J85" s="6">
        <v>246600</v>
      </c>
      <c r="K85" s="6"/>
      <c r="L85" s="6"/>
      <c r="M85" s="6"/>
      <c r="N85" s="6"/>
      <c r="O85" s="6"/>
      <c r="P85" s="6"/>
      <c r="Q85" s="6"/>
      <c r="R85" s="6"/>
      <c r="S85" s="6"/>
      <c r="T85" s="6"/>
      <c r="U85" s="6"/>
      <c r="V85" s="6"/>
      <c r="W85" s="6"/>
      <c r="X85" s="5"/>
      <c r="Y85" s="6"/>
      <c r="Z85" s="6"/>
      <c r="AA85" s="6"/>
      <c r="AB85" s="6"/>
      <c r="AC85" s="6"/>
      <c r="AD85" s="6"/>
      <c r="AE85" s="6"/>
      <c r="AF85" s="63" t="s">
        <v>231</v>
      </c>
      <c r="AG85" s="6"/>
    </row>
    <row r="86" spans="1:33" ht="204.75" x14ac:dyDescent="0.25">
      <c r="A86" s="9">
        <v>85</v>
      </c>
      <c r="B86" s="22" t="s">
        <v>207</v>
      </c>
      <c r="C86" s="5" t="s">
        <v>208</v>
      </c>
      <c r="D86" s="5" t="s">
        <v>84</v>
      </c>
      <c r="E86" s="5">
        <v>1</v>
      </c>
      <c r="F86" s="14">
        <v>300000</v>
      </c>
      <c r="G86" s="14">
        <f>E86*F86</f>
        <v>300000</v>
      </c>
      <c r="H86" s="6"/>
      <c r="I86" s="6"/>
      <c r="J86" s="6"/>
      <c r="K86" s="6"/>
      <c r="L86" s="6"/>
      <c r="M86" s="6"/>
      <c r="N86" s="6"/>
      <c r="O86" s="6"/>
      <c r="P86" s="6"/>
      <c r="Q86" s="6"/>
      <c r="R86" s="6"/>
      <c r="S86" s="6"/>
      <c r="T86" s="6"/>
      <c r="U86" s="6"/>
      <c r="V86" s="6"/>
      <c r="W86" s="6"/>
      <c r="X86" s="5"/>
      <c r="Y86" s="6"/>
      <c r="Z86" s="6"/>
      <c r="AA86" s="6"/>
      <c r="AB86" s="6"/>
      <c r="AC86" s="6"/>
      <c r="AD86" s="6"/>
      <c r="AE86" s="6"/>
      <c r="AF86" s="6" t="s">
        <v>255</v>
      </c>
      <c r="AG86" s="6"/>
    </row>
    <row r="87" spans="1:33" ht="393.75" x14ac:dyDescent="0.25">
      <c r="A87" s="9">
        <v>86</v>
      </c>
      <c r="B87" s="22" t="s">
        <v>210</v>
      </c>
      <c r="C87" s="11" t="s">
        <v>209</v>
      </c>
      <c r="D87" s="5" t="s">
        <v>84</v>
      </c>
      <c r="E87" s="5">
        <v>50</v>
      </c>
      <c r="F87" s="14">
        <v>185722</v>
      </c>
      <c r="G87" s="23">
        <f>E87*F87</f>
        <v>9286100</v>
      </c>
      <c r="H87" s="6"/>
      <c r="I87" s="6"/>
      <c r="J87" s="6"/>
      <c r="K87" s="6"/>
      <c r="L87" s="6"/>
      <c r="M87" s="6"/>
      <c r="N87" s="6"/>
      <c r="O87" s="6"/>
      <c r="P87" s="6"/>
      <c r="Q87" s="6"/>
      <c r="R87" s="6"/>
      <c r="S87" s="6"/>
      <c r="T87" s="6"/>
      <c r="U87" s="6"/>
      <c r="V87" s="6"/>
      <c r="W87" s="6"/>
      <c r="X87" s="5"/>
      <c r="Y87" s="6"/>
      <c r="Z87" s="6"/>
      <c r="AA87" s="6">
        <v>185722</v>
      </c>
      <c r="AB87" s="6"/>
      <c r="AC87" s="6"/>
      <c r="AD87" s="6"/>
      <c r="AE87" s="6"/>
      <c r="AF87" s="15" t="s">
        <v>255</v>
      </c>
      <c r="AG87" s="6" t="s">
        <v>303</v>
      </c>
    </row>
    <row r="88" spans="1:33" ht="47.25" x14ac:dyDescent="0.25">
      <c r="A88" s="9">
        <v>87</v>
      </c>
      <c r="B88" s="22" t="s">
        <v>211</v>
      </c>
      <c r="C88" s="5" t="s">
        <v>226</v>
      </c>
      <c r="D88" s="5" t="s">
        <v>0</v>
      </c>
      <c r="E88" s="5">
        <v>3</v>
      </c>
      <c r="F88" s="14">
        <v>143119</v>
      </c>
      <c r="G88" s="23">
        <f>E88*F88</f>
        <v>429357</v>
      </c>
      <c r="H88" s="6"/>
      <c r="I88" s="6"/>
      <c r="J88" s="6"/>
      <c r="K88" s="6"/>
      <c r="L88" s="6"/>
      <c r="M88" s="6"/>
      <c r="N88" s="6"/>
      <c r="O88" s="6"/>
      <c r="P88" s="6"/>
      <c r="Q88" s="6"/>
      <c r="R88" s="6"/>
      <c r="S88" s="6"/>
      <c r="T88" s="6"/>
      <c r="U88" s="6">
        <v>143000</v>
      </c>
      <c r="V88" s="6"/>
      <c r="W88" s="6"/>
      <c r="X88" s="5"/>
      <c r="Y88" s="6"/>
      <c r="Z88" s="6"/>
      <c r="AA88" s="6"/>
      <c r="AB88" s="6"/>
      <c r="AC88" s="6"/>
      <c r="AD88" s="6"/>
      <c r="AE88" s="6"/>
      <c r="AF88" s="15" t="s">
        <v>242</v>
      </c>
      <c r="AG88" s="6"/>
    </row>
    <row r="89" spans="1:33" ht="47.25" x14ac:dyDescent="0.25">
      <c r="A89" s="9">
        <v>88</v>
      </c>
      <c r="B89" s="22" t="s">
        <v>212</v>
      </c>
      <c r="C89" s="5" t="s">
        <v>227</v>
      </c>
      <c r="D89" s="5" t="s">
        <v>84</v>
      </c>
      <c r="E89" s="5">
        <v>1</v>
      </c>
      <c r="F89" s="14">
        <v>24650</v>
      </c>
      <c r="G89" s="23">
        <f t="shared" ref="G89:G90" si="3">E89*F89</f>
        <v>24650</v>
      </c>
      <c r="H89" s="6"/>
      <c r="I89" s="6"/>
      <c r="J89" s="6"/>
      <c r="K89" s="6"/>
      <c r="L89" s="6"/>
      <c r="M89" s="6"/>
      <c r="N89" s="6"/>
      <c r="O89" s="6"/>
      <c r="P89" s="6"/>
      <c r="Q89" s="6"/>
      <c r="R89" s="6"/>
      <c r="S89" s="6"/>
      <c r="T89" s="6"/>
      <c r="U89" s="6">
        <v>24500</v>
      </c>
      <c r="V89" s="6"/>
      <c r="W89" s="6"/>
      <c r="X89" s="5"/>
      <c r="Y89" s="6"/>
      <c r="Z89" s="6"/>
      <c r="AA89" s="6"/>
      <c r="AB89" s="6"/>
      <c r="AC89" s="6"/>
      <c r="AD89" s="6"/>
      <c r="AE89" s="6"/>
      <c r="AF89" s="15" t="s">
        <v>242</v>
      </c>
      <c r="AG89" s="6"/>
    </row>
    <row r="90" spans="1:33" ht="47.25" x14ac:dyDescent="0.25">
      <c r="A90" s="9">
        <v>89</v>
      </c>
      <c r="B90" s="22" t="s">
        <v>213</v>
      </c>
      <c r="C90" s="5" t="s">
        <v>228</v>
      </c>
      <c r="D90" s="5" t="s">
        <v>84</v>
      </c>
      <c r="E90" s="5">
        <v>1</v>
      </c>
      <c r="F90" s="14">
        <v>24650</v>
      </c>
      <c r="G90" s="23">
        <f t="shared" si="3"/>
        <v>24650</v>
      </c>
      <c r="H90" s="6"/>
      <c r="I90" s="6"/>
      <c r="J90" s="6"/>
      <c r="K90" s="6"/>
      <c r="L90" s="6"/>
      <c r="M90" s="6"/>
      <c r="N90" s="6"/>
      <c r="O90" s="6"/>
      <c r="P90" s="6"/>
      <c r="Q90" s="6"/>
      <c r="R90" s="6"/>
      <c r="S90" s="6"/>
      <c r="T90" s="6"/>
      <c r="U90" s="6">
        <v>24500</v>
      </c>
      <c r="V90" s="6"/>
      <c r="W90" s="6"/>
      <c r="X90" s="5"/>
      <c r="Y90" s="6"/>
      <c r="Z90" s="6"/>
      <c r="AA90" s="6"/>
      <c r="AB90" s="6"/>
      <c r="AC90" s="6"/>
      <c r="AD90" s="6"/>
      <c r="AE90" s="6"/>
      <c r="AF90" s="15" t="s">
        <v>242</v>
      </c>
      <c r="AG90" s="6"/>
    </row>
    <row r="91" spans="1:33" ht="346.5" x14ac:dyDescent="0.25">
      <c r="A91" s="9">
        <v>90</v>
      </c>
      <c r="B91" s="22" t="s">
        <v>214</v>
      </c>
      <c r="C91" s="11" t="s">
        <v>215</v>
      </c>
      <c r="D91" s="5" t="s">
        <v>84</v>
      </c>
      <c r="E91" s="5">
        <v>24</v>
      </c>
      <c r="F91" s="14">
        <v>50000</v>
      </c>
      <c r="G91" s="23">
        <f>E91*F91</f>
        <v>1200000</v>
      </c>
      <c r="H91" s="6"/>
      <c r="I91" s="6"/>
      <c r="J91" s="6"/>
      <c r="K91" s="6">
        <v>12960</v>
      </c>
      <c r="L91" s="6"/>
      <c r="M91" s="6"/>
      <c r="N91" s="6"/>
      <c r="O91" s="6"/>
      <c r="P91" s="6"/>
      <c r="Q91" s="6"/>
      <c r="R91" s="6"/>
      <c r="S91" s="6"/>
      <c r="T91" s="6"/>
      <c r="U91" s="6"/>
      <c r="V91" s="6">
        <v>39000</v>
      </c>
      <c r="W91" s="6"/>
      <c r="X91" s="5"/>
      <c r="Y91" s="6"/>
      <c r="Z91" s="6"/>
      <c r="AA91" s="6"/>
      <c r="AB91" s="6"/>
      <c r="AC91" s="6">
        <v>36000</v>
      </c>
      <c r="AD91" s="6"/>
      <c r="AE91" s="6">
        <v>10000</v>
      </c>
      <c r="AF91" s="15" t="s">
        <v>252</v>
      </c>
      <c r="AG91" s="6" t="s">
        <v>256</v>
      </c>
    </row>
    <row r="92" spans="1:33" ht="31.5" x14ac:dyDescent="0.25">
      <c r="A92" s="9">
        <v>91</v>
      </c>
      <c r="B92" s="22" t="s">
        <v>216</v>
      </c>
      <c r="C92" s="5" t="s">
        <v>174</v>
      </c>
      <c r="D92" s="5" t="s">
        <v>32</v>
      </c>
      <c r="E92" s="5">
        <v>300</v>
      </c>
      <c r="F92" s="5">
        <v>149.28</v>
      </c>
      <c r="G92" s="14">
        <f>E92*F92</f>
        <v>44784</v>
      </c>
      <c r="H92" s="6"/>
      <c r="I92" s="6"/>
      <c r="J92" s="6"/>
      <c r="K92" s="6"/>
      <c r="L92" s="6"/>
      <c r="M92" s="6"/>
      <c r="N92" s="6"/>
      <c r="O92" s="6"/>
      <c r="P92" s="6"/>
      <c r="Q92" s="6"/>
      <c r="R92" s="6"/>
      <c r="S92" s="6"/>
      <c r="T92" s="6"/>
      <c r="U92" s="6"/>
      <c r="V92" s="6"/>
      <c r="W92" s="6"/>
      <c r="X92" s="5"/>
      <c r="Y92" s="6"/>
      <c r="Z92" s="6"/>
      <c r="AA92" s="6"/>
      <c r="AB92" s="6"/>
      <c r="AC92" s="6"/>
      <c r="AD92" s="6"/>
      <c r="AE92" s="6"/>
      <c r="AF92" s="6" t="s">
        <v>255</v>
      </c>
      <c r="AG92" s="6"/>
    </row>
    <row r="93" spans="1:33" ht="31.5" x14ac:dyDescent="0.25">
      <c r="A93" s="9">
        <v>92</v>
      </c>
      <c r="B93" s="22" t="s">
        <v>216</v>
      </c>
      <c r="C93" s="5" t="s">
        <v>175</v>
      </c>
      <c r="D93" s="5" t="s">
        <v>32</v>
      </c>
      <c r="E93" s="5">
        <v>360</v>
      </c>
      <c r="F93" s="5">
        <v>231.72</v>
      </c>
      <c r="G93" s="14">
        <f>E93*F93</f>
        <v>83419.199999999997</v>
      </c>
      <c r="H93" s="6"/>
      <c r="I93" s="6"/>
      <c r="J93" s="6"/>
      <c r="K93" s="6"/>
      <c r="L93" s="6"/>
      <c r="M93" s="6"/>
      <c r="N93" s="6"/>
      <c r="O93" s="6"/>
      <c r="P93" s="6"/>
      <c r="Q93" s="6"/>
      <c r="R93" s="6"/>
      <c r="S93" s="6"/>
      <c r="T93" s="6"/>
      <c r="U93" s="6"/>
      <c r="V93" s="6"/>
      <c r="W93" s="6"/>
      <c r="X93" s="5"/>
      <c r="Y93" s="6"/>
      <c r="Z93" s="6"/>
      <c r="AA93" s="6"/>
      <c r="AB93" s="6"/>
      <c r="AC93" s="6"/>
      <c r="AD93" s="6"/>
      <c r="AE93" s="6"/>
      <c r="AF93" s="6" t="s">
        <v>255</v>
      </c>
      <c r="AG93" s="6"/>
    </row>
    <row r="94" spans="1:33" x14ac:dyDescent="0.25">
      <c r="A94" s="9">
        <v>93</v>
      </c>
      <c r="B94" s="22" t="s">
        <v>217</v>
      </c>
      <c r="C94" s="5" t="s">
        <v>176</v>
      </c>
      <c r="D94" s="5" t="s">
        <v>8</v>
      </c>
      <c r="E94" s="5">
        <v>2500</v>
      </c>
      <c r="F94" s="5">
        <v>53.03</v>
      </c>
      <c r="G94" s="14">
        <f>E94*F94</f>
        <v>132575</v>
      </c>
      <c r="H94" s="6"/>
      <c r="I94" s="6"/>
      <c r="J94" s="6"/>
      <c r="K94" s="6"/>
      <c r="L94" s="6"/>
      <c r="M94" s="6"/>
      <c r="N94" s="6"/>
      <c r="O94" s="6"/>
      <c r="P94" s="6"/>
      <c r="Q94" s="6"/>
      <c r="R94" s="6"/>
      <c r="S94" s="6"/>
      <c r="T94" s="6"/>
      <c r="U94" s="6"/>
      <c r="V94" s="6"/>
      <c r="W94" s="6"/>
      <c r="X94" s="5"/>
      <c r="Y94" s="6"/>
      <c r="Z94" s="6"/>
      <c r="AA94" s="6"/>
      <c r="AB94" s="6"/>
      <c r="AC94" s="6"/>
      <c r="AD94" s="6"/>
      <c r="AE94" s="6"/>
      <c r="AF94" s="6" t="s">
        <v>255</v>
      </c>
      <c r="AG94" s="6"/>
    </row>
    <row r="95" spans="1:33" x14ac:dyDescent="0.25">
      <c r="A95" s="9">
        <v>94</v>
      </c>
      <c r="B95" s="22" t="s">
        <v>218</v>
      </c>
      <c r="C95" s="5" t="s">
        <v>177</v>
      </c>
      <c r="D95" s="5" t="s">
        <v>8</v>
      </c>
      <c r="E95" s="5">
        <v>100</v>
      </c>
      <c r="F95" s="5">
        <v>51.44</v>
      </c>
      <c r="G95" s="14">
        <f t="shared" ref="G95:G112" si="4">E95*F95</f>
        <v>5144</v>
      </c>
      <c r="H95" s="6"/>
      <c r="I95" s="6"/>
      <c r="J95" s="6"/>
      <c r="K95" s="6"/>
      <c r="L95" s="6"/>
      <c r="M95" s="6"/>
      <c r="N95" s="6"/>
      <c r="O95" s="6"/>
      <c r="P95" s="6"/>
      <c r="Q95" s="6"/>
      <c r="R95" s="6"/>
      <c r="S95" s="6"/>
      <c r="T95" s="6"/>
      <c r="U95" s="6"/>
      <c r="V95" s="6"/>
      <c r="W95" s="6"/>
      <c r="X95" s="5"/>
      <c r="Y95" s="6"/>
      <c r="Z95" s="6"/>
      <c r="AA95" s="6"/>
      <c r="AB95" s="6"/>
      <c r="AC95" s="6"/>
      <c r="AD95" s="6"/>
      <c r="AE95" s="6"/>
      <c r="AF95" s="6" t="s">
        <v>255</v>
      </c>
      <c r="AG95" s="6"/>
    </row>
    <row r="96" spans="1:33" x14ac:dyDescent="0.25">
      <c r="A96" s="9">
        <v>95</v>
      </c>
      <c r="B96" s="22" t="s">
        <v>219</v>
      </c>
      <c r="C96" s="5" t="s">
        <v>178</v>
      </c>
      <c r="D96" s="5" t="s">
        <v>32</v>
      </c>
      <c r="E96" s="5">
        <v>100</v>
      </c>
      <c r="F96" s="14">
        <v>65.27</v>
      </c>
      <c r="G96" s="14">
        <f t="shared" si="4"/>
        <v>6527</v>
      </c>
      <c r="H96" s="6"/>
      <c r="I96" s="6"/>
      <c r="J96" s="6"/>
      <c r="K96" s="6"/>
      <c r="L96" s="6"/>
      <c r="M96" s="6"/>
      <c r="N96" s="6"/>
      <c r="O96" s="6"/>
      <c r="P96" s="6"/>
      <c r="Q96" s="6"/>
      <c r="R96" s="6"/>
      <c r="S96" s="6"/>
      <c r="T96" s="6"/>
      <c r="U96" s="6"/>
      <c r="V96" s="6"/>
      <c r="W96" s="6"/>
      <c r="X96" s="5"/>
      <c r="Y96" s="6"/>
      <c r="Z96" s="6"/>
      <c r="AA96" s="6"/>
      <c r="AB96" s="6"/>
      <c r="AC96" s="6"/>
      <c r="AD96" s="6"/>
      <c r="AE96" s="6"/>
      <c r="AF96" s="6" t="s">
        <v>255</v>
      </c>
      <c r="AG96" s="6"/>
    </row>
    <row r="97" spans="1:33" x14ac:dyDescent="0.25">
      <c r="A97" s="9">
        <v>96</v>
      </c>
      <c r="B97" s="22" t="s">
        <v>179</v>
      </c>
      <c r="C97" s="5" t="s">
        <v>180</v>
      </c>
      <c r="D97" s="5" t="s">
        <v>8</v>
      </c>
      <c r="E97" s="5">
        <v>50</v>
      </c>
      <c r="F97" s="14">
        <v>454.06</v>
      </c>
      <c r="G97" s="14">
        <f t="shared" si="4"/>
        <v>22703</v>
      </c>
      <c r="H97" s="6"/>
      <c r="I97" s="6"/>
      <c r="J97" s="6"/>
      <c r="K97" s="6"/>
      <c r="L97" s="6"/>
      <c r="M97" s="6"/>
      <c r="N97" s="6"/>
      <c r="O97" s="6"/>
      <c r="P97" s="6"/>
      <c r="Q97" s="6"/>
      <c r="R97" s="6"/>
      <c r="S97" s="6"/>
      <c r="T97" s="6"/>
      <c r="U97" s="6"/>
      <c r="V97" s="6"/>
      <c r="W97" s="6"/>
      <c r="X97" s="5"/>
      <c r="Y97" s="6"/>
      <c r="Z97" s="6"/>
      <c r="AA97" s="6"/>
      <c r="AB97" s="6"/>
      <c r="AC97" s="6"/>
      <c r="AD97" s="6"/>
      <c r="AE97" s="6"/>
      <c r="AF97" s="6" t="s">
        <v>255</v>
      </c>
      <c r="AG97" s="6"/>
    </row>
    <row r="98" spans="1:33" x14ac:dyDescent="0.25">
      <c r="A98" s="9">
        <v>97</v>
      </c>
      <c r="B98" s="22" t="s">
        <v>181</v>
      </c>
      <c r="C98" s="5" t="s">
        <v>182</v>
      </c>
      <c r="D98" s="5" t="s">
        <v>32</v>
      </c>
      <c r="E98" s="5">
        <v>50</v>
      </c>
      <c r="F98" s="5">
        <v>9.08</v>
      </c>
      <c r="G98" s="14">
        <f t="shared" si="4"/>
        <v>454</v>
      </c>
      <c r="H98" s="6"/>
      <c r="I98" s="6"/>
      <c r="J98" s="6"/>
      <c r="K98" s="6"/>
      <c r="L98" s="6"/>
      <c r="M98" s="6"/>
      <c r="N98" s="6"/>
      <c r="O98" s="6"/>
      <c r="P98" s="6"/>
      <c r="Q98" s="6"/>
      <c r="R98" s="6"/>
      <c r="S98" s="6"/>
      <c r="T98" s="6"/>
      <c r="U98" s="6"/>
      <c r="V98" s="6"/>
      <c r="W98" s="6"/>
      <c r="X98" s="5"/>
      <c r="Y98" s="6"/>
      <c r="Z98" s="6"/>
      <c r="AA98" s="6"/>
      <c r="AB98" s="6"/>
      <c r="AC98" s="6"/>
      <c r="AD98" s="6"/>
      <c r="AE98" s="6"/>
      <c r="AF98" s="6" t="s">
        <v>255</v>
      </c>
      <c r="AG98" s="6"/>
    </row>
    <row r="99" spans="1:33" ht="31.5" x14ac:dyDescent="0.25">
      <c r="A99" s="9">
        <v>98</v>
      </c>
      <c r="B99" s="22" t="s">
        <v>25</v>
      </c>
      <c r="C99" s="5" t="s">
        <v>183</v>
      </c>
      <c r="D99" s="5" t="s">
        <v>35</v>
      </c>
      <c r="E99" s="5">
        <v>4200</v>
      </c>
      <c r="F99" s="5">
        <v>29.9</v>
      </c>
      <c r="G99" s="14">
        <f t="shared" si="4"/>
        <v>125580</v>
      </c>
      <c r="H99" s="6"/>
      <c r="I99" s="6"/>
      <c r="J99" s="6"/>
      <c r="K99" s="6"/>
      <c r="L99" s="6"/>
      <c r="M99" s="6"/>
      <c r="N99" s="6"/>
      <c r="O99" s="6"/>
      <c r="P99" s="6"/>
      <c r="Q99" s="6"/>
      <c r="R99" s="6"/>
      <c r="S99" s="6"/>
      <c r="T99" s="6"/>
      <c r="U99" s="6"/>
      <c r="V99" s="6"/>
      <c r="W99" s="6"/>
      <c r="X99" s="5"/>
      <c r="Y99" s="6"/>
      <c r="Z99" s="6"/>
      <c r="AA99" s="6"/>
      <c r="AB99" s="6"/>
      <c r="AC99" s="6"/>
      <c r="AD99" s="6"/>
      <c r="AE99" s="6"/>
      <c r="AF99" s="6" t="s">
        <v>255</v>
      </c>
      <c r="AG99" s="6"/>
    </row>
    <row r="100" spans="1:33" ht="31.5" x14ac:dyDescent="0.25">
      <c r="A100" s="9">
        <v>99</v>
      </c>
      <c r="B100" s="22" t="s">
        <v>184</v>
      </c>
      <c r="C100" s="5" t="s">
        <v>185</v>
      </c>
      <c r="D100" s="5" t="s">
        <v>8</v>
      </c>
      <c r="E100" s="5">
        <v>3</v>
      </c>
      <c r="F100" s="6">
        <v>3153.26</v>
      </c>
      <c r="G100" s="14">
        <f t="shared" si="4"/>
        <v>9459.7800000000007</v>
      </c>
      <c r="H100" s="6"/>
      <c r="I100" s="6"/>
      <c r="J100" s="6"/>
      <c r="K100" s="6"/>
      <c r="L100" s="6"/>
      <c r="M100" s="6"/>
      <c r="N100" s="6"/>
      <c r="O100" s="6"/>
      <c r="P100" s="6"/>
      <c r="Q100" s="6"/>
      <c r="R100" s="6"/>
      <c r="S100" s="6"/>
      <c r="T100" s="6"/>
      <c r="U100" s="6"/>
      <c r="V100" s="6"/>
      <c r="W100" s="6"/>
      <c r="X100" s="5"/>
      <c r="Y100" s="6"/>
      <c r="Z100" s="6"/>
      <c r="AA100" s="6"/>
      <c r="AB100" s="6"/>
      <c r="AC100" s="6"/>
      <c r="AD100" s="6"/>
      <c r="AE100" s="6"/>
      <c r="AF100" s="6" t="s">
        <v>255</v>
      </c>
      <c r="AG100" s="6"/>
    </row>
    <row r="101" spans="1:33" x14ac:dyDescent="0.25">
      <c r="A101" s="9">
        <v>100</v>
      </c>
      <c r="B101" s="22" t="s">
        <v>220</v>
      </c>
      <c r="C101" s="5" t="s">
        <v>186</v>
      </c>
      <c r="D101" s="5" t="s">
        <v>8</v>
      </c>
      <c r="E101" s="5">
        <v>20</v>
      </c>
      <c r="F101" s="6">
        <v>169350.73</v>
      </c>
      <c r="G101" s="14">
        <f t="shared" si="4"/>
        <v>3387014.6</v>
      </c>
      <c r="H101" s="6"/>
      <c r="I101" s="6"/>
      <c r="J101" s="6"/>
      <c r="K101" s="6"/>
      <c r="L101" s="6"/>
      <c r="M101" s="6"/>
      <c r="N101" s="6"/>
      <c r="O101" s="6"/>
      <c r="P101" s="6"/>
      <c r="Q101" s="6"/>
      <c r="R101" s="6"/>
      <c r="S101" s="6"/>
      <c r="T101" s="6"/>
      <c r="U101" s="6"/>
      <c r="V101" s="6"/>
      <c r="W101" s="6"/>
      <c r="X101" s="5"/>
      <c r="Y101" s="6"/>
      <c r="Z101" s="6"/>
      <c r="AA101" s="6"/>
      <c r="AB101" s="6"/>
      <c r="AC101" s="6"/>
      <c r="AD101" s="6"/>
      <c r="AE101" s="6"/>
      <c r="AF101" s="6" t="s">
        <v>255</v>
      </c>
      <c r="AG101" s="6"/>
    </row>
    <row r="102" spans="1:33" x14ac:dyDescent="0.25">
      <c r="A102" s="9">
        <v>101</v>
      </c>
      <c r="B102" s="22" t="s">
        <v>187</v>
      </c>
      <c r="C102" s="5" t="s">
        <v>188</v>
      </c>
      <c r="D102" s="5" t="s">
        <v>35</v>
      </c>
      <c r="E102" s="5">
        <v>4120</v>
      </c>
      <c r="F102" s="6">
        <v>64.430000000000007</v>
      </c>
      <c r="G102" s="14">
        <f t="shared" si="4"/>
        <v>265451.60000000003</v>
      </c>
      <c r="H102" s="6"/>
      <c r="I102" s="6"/>
      <c r="J102" s="6"/>
      <c r="K102" s="6"/>
      <c r="L102" s="6"/>
      <c r="M102" s="6"/>
      <c r="N102" s="6"/>
      <c r="O102" s="6"/>
      <c r="P102" s="6"/>
      <c r="Q102" s="6"/>
      <c r="R102" s="6"/>
      <c r="S102" s="6"/>
      <c r="T102" s="6"/>
      <c r="U102" s="6"/>
      <c r="V102" s="6"/>
      <c r="W102" s="6"/>
      <c r="X102" s="5"/>
      <c r="Y102" s="6"/>
      <c r="Z102" s="6"/>
      <c r="AA102" s="6"/>
      <c r="AB102" s="6"/>
      <c r="AC102" s="6"/>
      <c r="AD102" s="6"/>
      <c r="AE102" s="6"/>
      <c r="AF102" s="6" t="s">
        <v>255</v>
      </c>
      <c r="AG102" s="6"/>
    </row>
    <row r="103" spans="1:33" ht="47.25" x14ac:dyDescent="0.25">
      <c r="A103" s="9">
        <v>102</v>
      </c>
      <c r="B103" s="22" t="s">
        <v>221</v>
      </c>
      <c r="C103" s="5" t="s">
        <v>189</v>
      </c>
      <c r="D103" s="5" t="s">
        <v>35</v>
      </c>
      <c r="E103" s="5">
        <v>1720</v>
      </c>
      <c r="F103" s="5">
        <v>46.82</v>
      </c>
      <c r="G103" s="14">
        <f t="shared" si="4"/>
        <v>80530.399999999994</v>
      </c>
      <c r="H103" s="6"/>
      <c r="I103" s="6"/>
      <c r="J103" s="6"/>
      <c r="K103" s="6"/>
      <c r="L103" s="6"/>
      <c r="M103" s="6"/>
      <c r="N103" s="6"/>
      <c r="O103" s="6"/>
      <c r="P103" s="6"/>
      <c r="Q103" s="6">
        <v>30</v>
      </c>
      <c r="R103" s="6"/>
      <c r="S103" s="6"/>
      <c r="T103" s="6"/>
      <c r="U103" s="6"/>
      <c r="V103" s="6"/>
      <c r="W103" s="6"/>
      <c r="X103" s="5"/>
      <c r="Y103" s="6"/>
      <c r="Z103" s="6"/>
      <c r="AA103" s="6"/>
      <c r="AB103" s="6"/>
      <c r="AC103" s="6"/>
      <c r="AD103" s="6"/>
      <c r="AE103" s="6"/>
      <c r="AF103" s="15" t="s">
        <v>238</v>
      </c>
      <c r="AG103" s="6"/>
    </row>
    <row r="104" spans="1:33" x14ac:dyDescent="0.25">
      <c r="A104" s="9">
        <v>103</v>
      </c>
      <c r="B104" s="22" t="s">
        <v>222</v>
      </c>
      <c r="C104" s="5" t="s">
        <v>190</v>
      </c>
      <c r="D104" s="5" t="s">
        <v>8</v>
      </c>
      <c r="E104" s="5">
        <v>10</v>
      </c>
      <c r="F104" s="6">
        <v>34931.31</v>
      </c>
      <c r="G104" s="14">
        <f t="shared" si="4"/>
        <v>349313.1</v>
      </c>
      <c r="H104" s="6"/>
      <c r="I104" s="6"/>
      <c r="J104" s="6"/>
      <c r="K104" s="6"/>
      <c r="L104" s="6"/>
      <c r="M104" s="6"/>
      <c r="N104" s="6"/>
      <c r="O104" s="6"/>
      <c r="P104" s="6"/>
      <c r="Q104" s="6"/>
      <c r="R104" s="6"/>
      <c r="S104" s="6"/>
      <c r="T104" s="6"/>
      <c r="U104" s="6"/>
      <c r="V104" s="6"/>
      <c r="W104" s="6"/>
      <c r="X104" s="5"/>
      <c r="Y104" s="6"/>
      <c r="Z104" s="6"/>
      <c r="AA104" s="6"/>
      <c r="AB104" s="6"/>
      <c r="AC104" s="6"/>
      <c r="AD104" s="6"/>
      <c r="AE104" s="6"/>
      <c r="AF104" s="6" t="s">
        <v>255</v>
      </c>
      <c r="AG104" s="6"/>
    </row>
    <row r="105" spans="1:33" ht="31.5" x14ac:dyDescent="0.25">
      <c r="A105" s="9">
        <v>104</v>
      </c>
      <c r="B105" s="22" t="s">
        <v>223</v>
      </c>
      <c r="C105" s="5" t="s">
        <v>191</v>
      </c>
      <c r="D105" s="5" t="s">
        <v>8</v>
      </c>
      <c r="E105" s="5">
        <v>140</v>
      </c>
      <c r="F105" s="5">
        <v>747.26</v>
      </c>
      <c r="G105" s="14">
        <f t="shared" si="4"/>
        <v>104616.4</v>
      </c>
      <c r="H105" s="6"/>
      <c r="I105" s="6"/>
      <c r="J105" s="6"/>
      <c r="K105" s="6"/>
      <c r="L105" s="6"/>
      <c r="M105" s="6"/>
      <c r="N105" s="6"/>
      <c r="O105" s="6"/>
      <c r="P105" s="6"/>
      <c r="Q105" s="6"/>
      <c r="R105" s="6"/>
      <c r="S105" s="6"/>
      <c r="T105" s="6"/>
      <c r="U105" s="6"/>
      <c r="V105" s="6"/>
      <c r="W105" s="6"/>
      <c r="X105" s="5"/>
      <c r="Y105" s="6"/>
      <c r="Z105" s="6"/>
      <c r="AA105" s="6"/>
      <c r="AB105" s="6"/>
      <c r="AC105" s="6"/>
      <c r="AD105" s="6"/>
      <c r="AE105" s="6"/>
      <c r="AF105" s="6" t="s">
        <v>255</v>
      </c>
      <c r="AG105" s="6"/>
    </row>
    <row r="106" spans="1:33" x14ac:dyDescent="0.25">
      <c r="A106" s="9">
        <v>105</v>
      </c>
      <c r="B106" s="22" t="s">
        <v>192</v>
      </c>
      <c r="C106" s="5" t="s">
        <v>193</v>
      </c>
      <c r="D106" s="5" t="s">
        <v>35</v>
      </c>
      <c r="E106" s="5">
        <v>1700</v>
      </c>
      <c r="F106" s="5">
        <v>44.4</v>
      </c>
      <c r="G106" s="14">
        <f t="shared" si="4"/>
        <v>75480</v>
      </c>
      <c r="H106" s="6"/>
      <c r="I106" s="6"/>
      <c r="J106" s="6"/>
      <c r="K106" s="6"/>
      <c r="L106" s="6"/>
      <c r="M106" s="6"/>
      <c r="N106" s="6"/>
      <c r="O106" s="6"/>
      <c r="P106" s="6"/>
      <c r="Q106" s="6"/>
      <c r="R106" s="6"/>
      <c r="S106" s="6"/>
      <c r="T106" s="6"/>
      <c r="U106" s="6"/>
      <c r="V106" s="6"/>
      <c r="W106" s="6"/>
      <c r="X106" s="5"/>
      <c r="Y106" s="6"/>
      <c r="Z106" s="6"/>
      <c r="AA106" s="6"/>
      <c r="AB106" s="6"/>
      <c r="AC106" s="6"/>
      <c r="AD106" s="6"/>
      <c r="AE106" s="6"/>
      <c r="AF106" s="6" t="s">
        <v>255</v>
      </c>
      <c r="AG106" s="6"/>
    </row>
    <row r="107" spans="1:33" ht="47.25" x14ac:dyDescent="0.25">
      <c r="A107" s="9">
        <v>106</v>
      </c>
      <c r="B107" s="22" t="s">
        <v>194</v>
      </c>
      <c r="C107" s="5" t="s">
        <v>195</v>
      </c>
      <c r="D107" s="5" t="s">
        <v>8</v>
      </c>
      <c r="E107" s="5">
        <v>5800</v>
      </c>
      <c r="F107" s="5">
        <v>164.58</v>
      </c>
      <c r="G107" s="14">
        <f t="shared" si="4"/>
        <v>954564.00000000012</v>
      </c>
      <c r="H107" s="6"/>
      <c r="I107" s="6"/>
      <c r="J107" s="6"/>
      <c r="K107" s="6"/>
      <c r="L107" s="6"/>
      <c r="M107" s="6"/>
      <c r="N107" s="6"/>
      <c r="O107" s="6"/>
      <c r="P107" s="6"/>
      <c r="Q107" s="6">
        <v>147</v>
      </c>
      <c r="R107" s="6">
        <v>160</v>
      </c>
      <c r="S107" s="6"/>
      <c r="T107" s="6">
        <v>158</v>
      </c>
      <c r="U107" s="6"/>
      <c r="V107" s="6"/>
      <c r="W107" s="6"/>
      <c r="X107" s="5"/>
      <c r="Y107" s="6"/>
      <c r="Z107" s="6"/>
      <c r="AA107" s="6"/>
      <c r="AB107" s="6"/>
      <c r="AC107" s="6"/>
      <c r="AD107" s="6"/>
      <c r="AE107" s="6"/>
      <c r="AF107" s="15" t="s">
        <v>238</v>
      </c>
      <c r="AG107" s="6"/>
    </row>
    <row r="108" spans="1:33" x14ac:dyDescent="0.25">
      <c r="A108" s="9">
        <v>107</v>
      </c>
      <c r="B108" s="22" t="s">
        <v>196</v>
      </c>
      <c r="C108" s="5" t="s">
        <v>197</v>
      </c>
      <c r="D108" s="5" t="s">
        <v>35</v>
      </c>
      <c r="E108" s="5">
        <v>3200</v>
      </c>
      <c r="F108" s="5">
        <v>89.02</v>
      </c>
      <c r="G108" s="23">
        <f t="shared" si="4"/>
        <v>284864</v>
      </c>
      <c r="H108" s="6"/>
      <c r="I108" s="6"/>
      <c r="J108" s="6"/>
      <c r="K108" s="6"/>
      <c r="L108" s="6"/>
      <c r="M108" s="6"/>
      <c r="N108" s="6"/>
      <c r="O108" s="6"/>
      <c r="P108" s="6"/>
      <c r="Q108" s="6"/>
      <c r="R108" s="6"/>
      <c r="S108" s="6"/>
      <c r="T108" s="6"/>
      <c r="U108" s="6"/>
      <c r="V108" s="6"/>
      <c r="W108" s="6"/>
      <c r="X108" s="5"/>
      <c r="Y108" s="6"/>
      <c r="Z108" s="6"/>
      <c r="AA108" s="6"/>
      <c r="AB108" s="6"/>
      <c r="AC108" s="6"/>
      <c r="AD108" s="6"/>
      <c r="AE108" s="6"/>
      <c r="AF108" s="6" t="s">
        <v>255</v>
      </c>
      <c r="AG108" s="6"/>
    </row>
    <row r="109" spans="1:33" ht="31.5" x14ac:dyDescent="0.25">
      <c r="A109" s="9">
        <v>108</v>
      </c>
      <c r="B109" s="22" t="s">
        <v>198</v>
      </c>
      <c r="C109" s="5" t="s">
        <v>199</v>
      </c>
      <c r="D109" s="5" t="s">
        <v>200</v>
      </c>
      <c r="E109" s="5">
        <v>12</v>
      </c>
      <c r="F109" s="14">
        <v>3180</v>
      </c>
      <c r="G109" s="23">
        <f t="shared" si="4"/>
        <v>38160</v>
      </c>
      <c r="H109" s="6"/>
      <c r="I109" s="6"/>
      <c r="J109" s="6"/>
      <c r="K109" s="6"/>
      <c r="L109" s="6"/>
      <c r="M109" s="6"/>
      <c r="N109" s="6"/>
      <c r="O109" s="6"/>
      <c r="P109" s="6"/>
      <c r="Q109" s="6"/>
      <c r="R109" s="6"/>
      <c r="S109" s="6"/>
      <c r="T109" s="6"/>
      <c r="U109" s="6"/>
      <c r="V109" s="6"/>
      <c r="W109" s="6"/>
      <c r="X109" s="5"/>
      <c r="Y109" s="6"/>
      <c r="Z109" s="6"/>
      <c r="AA109" s="6"/>
      <c r="AB109" s="6"/>
      <c r="AC109" s="6"/>
      <c r="AD109" s="6"/>
      <c r="AE109" s="6"/>
      <c r="AF109" s="6" t="s">
        <v>255</v>
      </c>
      <c r="AG109" s="6"/>
    </row>
    <row r="110" spans="1:33" x14ac:dyDescent="0.25">
      <c r="A110" s="9">
        <v>109</v>
      </c>
      <c r="B110" s="22" t="s">
        <v>201</v>
      </c>
      <c r="C110" s="5" t="s">
        <v>202</v>
      </c>
      <c r="D110" s="5" t="s">
        <v>8</v>
      </c>
      <c r="E110" s="5">
        <v>20</v>
      </c>
      <c r="F110" s="6">
        <v>8465.09</v>
      </c>
      <c r="G110" s="23">
        <f t="shared" si="4"/>
        <v>169301.8</v>
      </c>
      <c r="H110" s="6"/>
      <c r="I110" s="6"/>
      <c r="J110" s="6"/>
      <c r="K110" s="6"/>
      <c r="L110" s="6"/>
      <c r="M110" s="6"/>
      <c r="N110" s="6"/>
      <c r="O110" s="6"/>
      <c r="P110" s="6"/>
      <c r="Q110" s="6"/>
      <c r="R110" s="6"/>
      <c r="S110" s="6"/>
      <c r="T110" s="6"/>
      <c r="U110" s="6"/>
      <c r="V110" s="6"/>
      <c r="W110" s="6"/>
      <c r="X110" s="5"/>
      <c r="Y110" s="6"/>
      <c r="Z110" s="6"/>
      <c r="AA110" s="6"/>
      <c r="AB110" s="6"/>
      <c r="AC110" s="6"/>
      <c r="AD110" s="6"/>
      <c r="AE110" s="6"/>
      <c r="AF110" s="6" t="s">
        <v>255</v>
      </c>
      <c r="AG110" s="6"/>
    </row>
    <row r="111" spans="1:33" ht="31.5" x14ac:dyDescent="0.25">
      <c r="A111" s="9">
        <v>110</v>
      </c>
      <c r="B111" s="22" t="s">
        <v>203</v>
      </c>
      <c r="C111" s="5" t="s">
        <v>204</v>
      </c>
      <c r="D111" s="5" t="s">
        <v>8</v>
      </c>
      <c r="E111" s="5">
        <v>4</v>
      </c>
      <c r="F111" s="6">
        <v>6090.31</v>
      </c>
      <c r="G111" s="23">
        <f t="shared" si="4"/>
        <v>24361.24</v>
      </c>
      <c r="H111" s="6"/>
      <c r="I111" s="6"/>
      <c r="J111" s="6"/>
      <c r="K111" s="6"/>
      <c r="L111" s="6"/>
      <c r="M111" s="6"/>
      <c r="N111" s="6"/>
      <c r="O111" s="6"/>
      <c r="P111" s="6"/>
      <c r="Q111" s="6"/>
      <c r="R111" s="6"/>
      <c r="S111" s="6"/>
      <c r="T111" s="6"/>
      <c r="U111" s="6"/>
      <c r="V111" s="6"/>
      <c r="W111" s="6"/>
      <c r="X111" s="5"/>
      <c r="Y111" s="6"/>
      <c r="Z111" s="6"/>
      <c r="AA111" s="6"/>
      <c r="AB111" s="6"/>
      <c r="AC111" s="6"/>
      <c r="AD111" s="6"/>
      <c r="AE111" s="6"/>
      <c r="AF111" s="6" t="s">
        <v>255</v>
      </c>
      <c r="AG111" s="6"/>
    </row>
    <row r="112" spans="1:33" ht="47.25" x14ac:dyDescent="0.25">
      <c r="A112" s="9">
        <v>111</v>
      </c>
      <c r="B112" s="22" t="s">
        <v>205</v>
      </c>
      <c r="C112" s="5" t="s">
        <v>206</v>
      </c>
      <c r="D112" s="5" t="s">
        <v>32</v>
      </c>
      <c r="E112" s="5">
        <v>1400</v>
      </c>
      <c r="F112" s="5">
        <v>51.47</v>
      </c>
      <c r="G112" s="23">
        <f t="shared" si="4"/>
        <v>72058</v>
      </c>
      <c r="H112" s="6"/>
      <c r="I112" s="6"/>
      <c r="J112" s="6"/>
      <c r="K112" s="6"/>
      <c r="L112" s="6"/>
      <c r="M112" s="6"/>
      <c r="N112" s="6"/>
      <c r="O112" s="6"/>
      <c r="P112" s="6"/>
      <c r="Q112" s="6">
        <v>47</v>
      </c>
      <c r="R112" s="6"/>
      <c r="S112" s="6"/>
      <c r="T112" s="6">
        <v>50</v>
      </c>
      <c r="U112" s="6"/>
      <c r="V112" s="6"/>
      <c r="W112" s="6"/>
      <c r="X112" s="5"/>
      <c r="Y112" s="6"/>
      <c r="Z112" s="6"/>
      <c r="AA112" s="6"/>
      <c r="AB112" s="6"/>
      <c r="AC112" s="6"/>
      <c r="AD112" s="6"/>
      <c r="AE112" s="6"/>
      <c r="AF112" s="15" t="s">
        <v>238</v>
      </c>
      <c r="AG112" s="6"/>
    </row>
    <row r="113" spans="2:7" x14ac:dyDescent="0.25">
      <c r="B113" s="24" t="s">
        <v>9</v>
      </c>
      <c r="G113" s="27">
        <f>SUM(G2:G112)</f>
        <v>122683626.45999999</v>
      </c>
    </row>
    <row r="114" spans="2:7" x14ac:dyDescent="0.25">
      <c r="B114" s="24"/>
      <c r="G114" s="27"/>
    </row>
    <row r="115" spans="2:7" ht="42.75" customHeight="1" x14ac:dyDescent="0.25">
      <c r="B115" s="67" t="s">
        <v>10</v>
      </c>
      <c r="C115" s="67"/>
      <c r="D115" s="67"/>
      <c r="E115" s="67"/>
      <c r="F115" s="67"/>
      <c r="G115" s="67"/>
    </row>
    <row r="116" spans="2:7" ht="63" customHeight="1" x14ac:dyDescent="0.25">
      <c r="B116" s="67" t="s">
        <v>11</v>
      </c>
      <c r="C116" s="67"/>
      <c r="D116" s="67"/>
      <c r="E116" s="67"/>
      <c r="F116" s="67"/>
      <c r="G116" s="67"/>
    </row>
  </sheetData>
  <autoFilter ref="A1:AG113"/>
  <mergeCells count="2">
    <mergeCell ref="B115:G115"/>
    <mergeCell ref="B116:G116"/>
  </mergeCells>
  <conditionalFormatting sqref="B26:B37">
    <cfRule type="duplicateValues" dxfId="1" priority="1"/>
    <cfRule type="duplicateValues" dxfId="0" priority="2"/>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протокол итогов ЗЦП № 4</vt:lpstr>
      <vt:lpstr>приложение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2024-04-01T06:17:24Z</dcterms:modified>
</cp:coreProperties>
</file>